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ertl2\"/>
    </mc:Choice>
  </mc:AlternateContent>
  <xr:revisionPtr revIDLastSave="0" documentId="13_ncr:1_{0C8E0E60-4DA3-41C8-B9D2-9833913A3925}" xr6:coauthVersionLast="47" xr6:coauthVersionMax="47" xr10:uidLastSave="{00000000-0000-0000-0000-000000000000}"/>
  <bookViews>
    <workbookView xWindow="-120" yWindow="-120" windowWidth="29040" windowHeight="15720" xr2:uid="{F3D3C588-776E-4394-8EFD-B00C374A7EBD}"/>
  </bookViews>
  <sheets>
    <sheet name="Balance of entities" sheetId="1" r:id="rId1"/>
    <sheet name="Company regns and removals" sheetId="4" r:id="rId2"/>
    <sheet name="Company regns by industry" sheetId="2" r:id="rId3"/>
    <sheet name="Company removals by industry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 l="1"/>
  <c r="E4" i="1"/>
  <c r="E5" i="1"/>
  <c r="E6" i="1"/>
  <c r="E7" i="1"/>
</calcChain>
</file>

<file path=xl/sharedStrings.xml><?xml version="1.0" encoding="utf-8"?>
<sst xmlns="http://schemas.openxmlformats.org/spreadsheetml/2006/main" count="58" uniqueCount="30">
  <si>
    <t>Year</t>
  </si>
  <si>
    <t>Companies</t>
  </si>
  <si>
    <t>Sole traders</t>
  </si>
  <si>
    <t>Partnerships</t>
  </si>
  <si>
    <t>Total</t>
  </si>
  <si>
    <t xml:space="preserve"> Balance date</t>
  </si>
  <si>
    <t>Company removals</t>
  </si>
  <si>
    <t>Company registrations</t>
  </si>
  <si>
    <t>Accommodation and Food Services</t>
  </si>
  <si>
    <t>Administrative and Support Services</t>
  </si>
  <si>
    <t>Agriculture, Forestry and Fishing</t>
  </si>
  <si>
    <t>Arts and Recreation Services</t>
  </si>
  <si>
    <t>Construction</t>
  </si>
  <si>
    <t>Education and Training</t>
  </si>
  <si>
    <t>Electricity, Gas, Water and Waste Services</t>
  </si>
  <si>
    <t>Financial and Insurance Services</t>
  </si>
  <si>
    <t>Health Care and Social Assistance</t>
  </si>
  <si>
    <t>Information Media and Telecommunications</t>
  </si>
  <si>
    <t>Manufacturing</t>
  </si>
  <si>
    <t>Mining</t>
  </si>
  <si>
    <t>Other Services</t>
  </si>
  <si>
    <t>Professional, Scientific and Technical Services</t>
  </si>
  <si>
    <t>Public Administration and Safety</t>
  </si>
  <si>
    <t>Rental, Hiring and Real Estate Services</t>
  </si>
  <si>
    <t>Retail Trade</t>
  </si>
  <si>
    <t>Transport, Postal and Warehousing</t>
  </si>
  <si>
    <t>Unknown</t>
  </si>
  <si>
    <t>Wholesale Trade</t>
  </si>
  <si>
    <t>2025*</t>
  </si>
  <si>
    <t>*1 January to 31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</si>
</sst>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7" formatCode="_-* #,##0.00_-;\-* #,##0.00_-;_-* &quot;-&quot;??_-;_-@_-"/>
    <numFmt numFmtId="168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</cellStyleXfs>
  <cellXfs count="12">
    <xf numFmtId="0" fontId="0" fillId="0" borderId="0" xfId="0"/>
    <xf numFmtId="15" fontId="2" fillId="0" borderId="0" xfId="2" applyNumberFormat="1" applyBorder="1"/>
    <xf numFmtId="168" fontId="2" fillId="0" borderId="0" xfId="1" applyNumberFormat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/>
    <xf numFmtId="1" fontId="2" fillId="0" borderId="0" xfId="2" applyNumberFormat="1" applyFont="1" applyFill="1" applyBorder="1" applyAlignment="1">
      <alignment horizontal="center"/>
    </xf>
    <xf numFmtId="168" fontId="2" fillId="0" borderId="0" xfId="1" applyNumberFormat="1" applyFont="1"/>
    <xf numFmtId="0" fontId="2" fillId="0" borderId="1" xfId="0" applyFont="1" applyFill="1" applyBorder="1"/>
    <xf numFmtId="0" fontId="2" fillId="0" borderId="0" xfId="0" applyFont="1" applyFill="1" applyBorder="1"/>
    <xf numFmtId="0" fontId="2" fillId="0" borderId="0" xfId="0" applyFont="1" applyAlignment="1">
      <alignment horizontal="left"/>
    </xf>
    <xf numFmtId="168" fontId="2" fillId="0" borderId="0" xfId="0" applyNumberFormat="1" applyFont="1"/>
  </cellXfs>
  <cellStyles count="4">
    <cellStyle name="Comma" xfId="1" builtinId="3"/>
    <cellStyle name="Comma 2" xfId="3" xr:uid="{B1908DBF-32C3-4168-AFF4-B1F7E30427D4}"/>
    <cellStyle name="Normal" xfId="0" builtinId="0"/>
    <cellStyle name="Normal 2" xfId="2" xr:uid="{C3EB3423-4515-4111-A01B-3FDF240EC1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267C-FA2C-4AE0-8D50-DF2AD2AB8042}">
  <dimension ref="A1:E7"/>
  <sheetViews>
    <sheetView tabSelected="1" workbookViewId="0"/>
  </sheetViews>
  <sheetFormatPr defaultRowHeight="15" x14ac:dyDescent="0.25"/>
  <cols>
    <col min="1" max="1" width="16.85546875" customWidth="1"/>
    <col min="2" max="2" width="14.7109375" customWidth="1"/>
    <col min="3" max="3" width="15.42578125" customWidth="1"/>
    <col min="4" max="4" width="12.42578125" bestFit="1" customWidth="1"/>
    <col min="5" max="5" width="14.5703125" customWidth="1"/>
  </cols>
  <sheetData>
    <row r="1" spans="1:5" x14ac:dyDescent="0.25">
      <c r="A1" s="3" t="s">
        <v>5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 x14ac:dyDescent="0.25">
      <c r="A2" s="1">
        <v>44196</v>
      </c>
      <c r="B2" s="2">
        <v>671045</v>
      </c>
      <c r="C2" s="2">
        <v>61375</v>
      </c>
      <c r="D2" s="2">
        <v>5004</v>
      </c>
      <c r="E2" s="2">
        <f>SUM(B2:D2)</f>
        <v>737424</v>
      </c>
    </row>
    <row r="3" spans="1:5" x14ac:dyDescent="0.25">
      <c r="A3" s="1">
        <v>44561</v>
      </c>
      <c r="B3" s="2">
        <v>698163</v>
      </c>
      <c r="C3" s="2">
        <v>128618</v>
      </c>
      <c r="D3" s="2">
        <v>8697</v>
      </c>
      <c r="E3" s="2">
        <f>SUM(B3:D3)</f>
        <v>835478</v>
      </c>
    </row>
    <row r="4" spans="1:5" x14ac:dyDescent="0.25">
      <c r="A4" s="1">
        <v>44926</v>
      </c>
      <c r="B4" s="2">
        <v>711599</v>
      </c>
      <c r="C4" s="2">
        <v>153955</v>
      </c>
      <c r="D4" s="2">
        <v>9780</v>
      </c>
      <c r="E4" s="2">
        <f>SUM(B4:D4)</f>
        <v>875334</v>
      </c>
    </row>
    <row r="5" spans="1:5" x14ac:dyDescent="0.25">
      <c r="A5" s="1">
        <v>45291</v>
      </c>
      <c r="B5" s="2">
        <v>726359</v>
      </c>
      <c r="C5" s="2">
        <v>168213</v>
      </c>
      <c r="D5" s="2">
        <v>10413</v>
      </c>
      <c r="E5" s="2">
        <f>SUM(B5:D5)</f>
        <v>904985</v>
      </c>
    </row>
    <row r="6" spans="1:5" x14ac:dyDescent="0.25">
      <c r="A6" s="1">
        <v>45657</v>
      </c>
      <c r="B6" s="2">
        <v>733219</v>
      </c>
      <c r="C6" s="2">
        <v>179521</v>
      </c>
      <c r="D6" s="2">
        <v>10794</v>
      </c>
      <c r="E6" s="2">
        <f>SUM(B6:D6)</f>
        <v>923534</v>
      </c>
    </row>
    <row r="7" spans="1:5" x14ac:dyDescent="0.25">
      <c r="A7" s="1">
        <v>45961</v>
      </c>
      <c r="B7" s="2">
        <v>747718</v>
      </c>
      <c r="C7" s="2">
        <v>190122</v>
      </c>
      <c r="D7" s="2">
        <v>11162</v>
      </c>
      <c r="E7" s="2">
        <f>SUM(B7:D7)</f>
        <v>949002</v>
      </c>
    </row>
  </sheetData>
  <pageMargins left="0.7" right="0.7" top="0.75" bottom="0.75" header="0.3" footer="0.3"/>
  <ignoredErrors>
    <ignoredError sqref="E2:E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A7EC0-6CFB-4482-A9F4-4B0731D691E2}">
  <dimension ref="A1:C9"/>
  <sheetViews>
    <sheetView workbookViewId="0"/>
  </sheetViews>
  <sheetFormatPr defaultRowHeight="14.25" x14ac:dyDescent="0.2"/>
  <cols>
    <col min="1" max="1" width="9.140625" style="5"/>
    <col min="2" max="2" width="16.28515625" style="5" customWidth="1"/>
    <col min="3" max="3" width="16.42578125" style="5" customWidth="1"/>
    <col min="4" max="16384" width="9.140625" style="5"/>
  </cols>
  <sheetData>
    <row r="1" spans="1:3" ht="27.75" customHeight="1" x14ac:dyDescent="0.2">
      <c r="A1" s="3" t="s">
        <v>0</v>
      </c>
      <c r="B1" s="4" t="s">
        <v>7</v>
      </c>
      <c r="C1" s="4" t="s">
        <v>6</v>
      </c>
    </row>
    <row r="2" spans="1:3" x14ac:dyDescent="0.2">
      <c r="A2" s="6">
        <v>2020</v>
      </c>
      <c r="B2" s="7">
        <v>58619</v>
      </c>
      <c r="C2" s="7">
        <v>30610</v>
      </c>
    </row>
    <row r="3" spans="1:3" x14ac:dyDescent="0.2">
      <c r="A3" s="6">
        <v>2021</v>
      </c>
      <c r="B3" s="7">
        <v>65051</v>
      </c>
      <c r="C3" s="7">
        <v>38299</v>
      </c>
    </row>
    <row r="4" spans="1:3" x14ac:dyDescent="0.2">
      <c r="A4" s="6">
        <v>2022</v>
      </c>
      <c r="B4" s="7">
        <v>54619</v>
      </c>
      <c r="C4" s="7">
        <v>41240</v>
      </c>
    </row>
    <row r="5" spans="1:3" x14ac:dyDescent="0.2">
      <c r="A5" s="6">
        <v>2023</v>
      </c>
      <c r="B5" s="7">
        <v>56150</v>
      </c>
      <c r="C5" s="7">
        <v>41449</v>
      </c>
    </row>
    <row r="6" spans="1:3" x14ac:dyDescent="0.2">
      <c r="A6" s="6">
        <v>2024</v>
      </c>
      <c r="B6" s="7">
        <v>55690</v>
      </c>
      <c r="C6" s="7">
        <v>49128</v>
      </c>
    </row>
    <row r="7" spans="1:3" x14ac:dyDescent="0.2">
      <c r="A7" s="6" t="s">
        <v>28</v>
      </c>
      <c r="B7" s="7">
        <v>51982</v>
      </c>
      <c r="C7" s="7">
        <v>38100</v>
      </c>
    </row>
    <row r="8" spans="1:3" x14ac:dyDescent="0.2">
      <c r="B8" s="11"/>
      <c r="C8" s="11"/>
    </row>
    <row r="9" spans="1:3" x14ac:dyDescent="0.2">
      <c r="A9" s="5" t="s">
        <v>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0B430-BCA8-4E91-86C0-AA84783B2234}">
  <dimension ref="A1:V9"/>
  <sheetViews>
    <sheetView workbookViewId="0"/>
  </sheetViews>
  <sheetFormatPr defaultRowHeight="14.25" x14ac:dyDescent="0.2"/>
  <cols>
    <col min="1" max="1" width="7.85546875" style="5" customWidth="1"/>
    <col min="2" max="2" width="33.28515625" style="5" bestFit="1" customWidth="1"/>
    <col min="3" max="3" width="34.7109375" style="5" bestFit="1" customWidth="1"/>
    <col min="4" max="4" width="30.85546875" style="5" bestFit="1" customWidth="1"/>
    <col min="5" max="5" width="27.5703125" style="5" bestFit="1" customWidth="1"/>
    <col min="6" max="6" width="13.140625" style="5" bestFit="1" customWidth="1"/>
    <col min="7" max="7" width="22" style="5" bestFit="1" customWidth="1"/>
    <col min="8" max="8" width="40.28515625" style="5" bestFit="1" customWidth="1"/>
    <col min="9" max="9" width="31.140625" style="5" bestFit="1" customWidth="1"/>
    <col min="10" max="10" width="32.42578125" style="5" bestFit="1" customWidth="1"/>
    <col min="11" max="11" width="41.7109375" style="5" bestFit="1" customWidth="1"/>
    <col min="12" max="12" width="14.28515625" style="5" bestFit="1" customWidth="1"/>
    <col min="13" max="13" width="7.28515625" style="5" bestFit="1" customWidth="1"/>
    <col min="14" max="14" width="14.7109375" style="5" bestFit="1" customWidth="1"/>
    <col min="15" max="15" width="44.140625" style="5" bestFit="1" customWidth="1"/>
    <col min="16" max="16" width="31.140625" style="5" bestFit="1" customWidth="1"/>
    <col min="17" max="17" width="36.85546875" style="5" bestFit="1" customWidth="1"/>
    <col min="18" max="18" width="12" style="5" bestFit="1" customWidth="1"/>
    <col min="19" max="19" width="33.140625" style="5" bestFit="1" customWidth="1"/>
    <col min="20" max="20" width="9.5703125" style="5" bestFit="1" customWidth="1"/>
    <col min="21" max="21" width="16.42578125" style="5" bestFit="1" customWidth="1"/>
    <col min="22" max="22" width="9.85546875" style="5" bestFit="1" customWidth="1"/>
    <col min="23" max="16384" width="9.140625" style="5"/>
  </cols>
  <sheetData>
    <row r="1" spans="1:22" x14ac:dyDescent="0.2">
      <c r="A1" s="5" t="s">
        <v>0</v>
      </c>
      <c r="B1" s="8" t="s">
        <v>8</v>
      </c>
      <c r="C1" s="8" t="s">
        <v>9</v>
      </c>
      <c r="D1" s="8" t="s">
        <v>10</v>
      </c>
      <c r="E1" s="8" t="s">
        <v>11</v>
      </c>
      <c r="F1" s="8" t="s">
        <v>12</v>
      </c>
      <c r="G1" s="8" t="s">
        <v>13</v>
      </c>
      <c r="H1" s="8" t="s">
        <v>14</v>
      </c>
      <c r="I1" s="8" t="s">
        <v>15</v>
      </c>
      <c r="J1" s="8" t="s">
        <v>16</v>
      </c>
      <c r="K1" s="8" t="s">
        <v>17</v>
      </c>
      <c r="L1" s="8" t="s">
        <v>18</v>
      </c>
      <c r="M1" s="8" t="s">
        <v>19</v>
      </c>
      <c r="N1" s="8" t="s">
        <v>20</v>
      </c>
      <c r="O1" s="8" t="s">
        <v>21</v>
      </c>
      <c r="P1" s="8" t="s">
        <v>22</v>
      </c>
      <c r="Q1" s="8" t="s">
        <v>23</v>
      </c>
      <c r="R1" s="8" t="s">
        <v>24</v>
      </c>
      <c r="S1" s="8" t="s">
        <v>25</v>
      </c>
      <c r="T1" s="8" t="s">
        <v>26</v>
      </c>
      <c r="U1" s="8" t="s">
        <v>27</v>
      </c>
      <c r="V1" s="9" t="s">
        <v>4</v>
      </c>
    </row>
    <row r="2" spans="1:22" x14ac:dyDescent="0.2">
      <c r="A2" s="10">
        <v>2020</v>
      </c>
      <c r="B2" s="11">
        <v>2685</v>
      </c>
      <c r="C2" s="11">
        <v>2709</v>
      </c>
      <c r="D2" s="11">
        <v>2030</v>
      </c>
      <c r="E2" s="11">
        <v>975</v>
      </c>
      <c r="F2" s="11">
        <v>7808</v>
      </c>
      <c r="G2" s="11">
        <v>1062</v>
      </c>
      <c r="H2" s="11">
        <v>241</v>
      </c>
      <c r="I2" s="11">
        <v>6039</v>
      </c>
      <c r="J2" s="11">
        <v>1429</v>
      </c>
      <c r="K2" s="11">
        <v>1148</v>
      </c>
      <c r="L2" s="11">
        <v>2554</v>
      </c>
      <c r="M2" s="11">
        <v>66</v>
      </c>
      <c r="N2" s="11">
        <v>2581</v>
      </c>
      <c r="O2" s="11">
        <v>8032</v>
      </c>
      <c r="P2" s="11">
        <v>235</v>
      </c>
      <c r="Q2" s="11">
        <v>8884</v>
      </c>
      <c r="R2" s="11">
        <v>5577</v>
      </c>
      <c r="S2" s="11">
        <v>1555</v>
      </c>
      <c r="T2" s="11">
        <v>2441</v>
      </c>
      <c r="U2" s="11">
        <v>2017</v>
      </c>
      <c r="V2" s="11">
        <v>60068</v>
      </c>
    </row>
    <row r="3" spans="1:22" x14ac:dyDescent="0.2">
      <c r="A3" s="10">
        <v>2021</v>
      </c>
      <c r="B3" s="11">
        <v>2941</v>
      </c>
      <c r="C3" s="11">
        <v>2679</v>
      </c>
      <c r="D3" s="11">
        <v>2579</v>
      </c>
      <c r="E3" s="11">
        <v>954</v>
      </c>
      <c r="F3" s="11">
        <v>9441</v>
      </c>
      <c r="G3" s="11">
        <v>1126</v>
      </c>
      <c r="H3" s="11">
        <v>267</v>
      </c>
      <c r="I3" s="11">
        <v>7556</v>
      </c>
      <c r="J3" s="11">
        <v>1617</v>
      </c>
      <c r="K3" s="11">
        <v>1142</v>
      </c>
      <c r="L3" s="11">
        <v>2668</v>
      </c>
      <c r="M3" s="11">
        <v>81</v>
      </c>
      <c r="N3" s="11">
        <v>2613</v>
      </c>
      <c r="O3" s="11">
        <v>8467</v>
      </c>
      <c r="P3" s="11">
        <v>245</v>
      </c>
      <c r="Q3" s="11">
        <v>9994</v>
      </c>
      <c r="R3" s="11">
        <v>5708</v>
      </c>
      <c r="S3" s="11">
        <v>1738</v>
      </c>
      <c r="T3" s="11">
        <v>2626</v>
      </c>
      <c r="U3" s="11">
        <v>1908</v>
      </c>
      <c r="V3" s="11">
        <v>66350</v>
      </c>
    </row>
    <row r="4" spans="1:22" x14ac:dyDescent="0.2">
      <c r="A4" s="10">
        <v>2022</v>
      </c>
      <c r="B4" s="11">
        <v>2828</v>
      </c>
      <c r="C4" s="11">
        <v>3042</v>
      </c>
      <c r="D4" s="11">
        <v>2161</v>
      </c>
      <c r="E4" s="11">
        <v>872</v>
      </c>
      <c r="F4" s="11">
        <v>8275</v>
      </c>
      <c r="G4" s="11">
        <v>908</v>
      </c>
      <c r="H4" s="11">
        <v>235</v>
      </c>
      <c r="I4" s="11">
        <v>5811</v>
      </c>
      <c r="J4" s="11">
        <v>1584</v>
      </c>
      <c r="K4" s="11">
        <v>1049</v>
      </c>
      <c r="L4" s="11">
        <v>2364</v>
      </c>
      <c r="M4" s="11">
        <v>72</v>
      </c>
      <c r="N4" s="11">
        <v>2543</v>
      </c>
      <c r="O4" s="11">
        <v>6909</v>
      </c>
      <c r="P4" s="11">
        <v>229</v>
      </c>
      <c r="Q4" s="11">
        <v>6237</v>
      </c>
      <c r="R4" s="11">
        <v>4821</v>
      </c>
      <c r="S4" s="11">
        <v>1914</v>
      </c>
      <c r="T4" s="11">
        <v>2166</v>
      </c>
      <c r="U4" s="11">
        <v>1690</v>
      </c>
      <c r="V4" s="11">
        <v>55710</v>
      </c>
    </row>
    <row r="5" spans="1:22" x14ac:dyDescent="0.2">
      <c r="A5" s="10">
        <v>2023</v>
      </c>
      <c r="B5" s="11">
        <v>3506</v>
      </c>
      <c r="C5" s="11">
        <v>4012</v>
      </c>
      <c r="D5" s="11">
        <v>2074</v>
      </c>
      <c r="E5" s="11">
        <v>910</v>
      </c>
      <c r="F5" s="11">
        <v>7950</v>
      </c>
      <c r="G5" s="11">
        <v>1030</v>
      </c>
      <c r="H5" s="11">
        <v>315</v>
      </c>
      <c r="I5" s="11">
        <v>5576</v>
      </c>
      <c r="J5" s="11">
        <v>1534</v>
      </c>
      <c r="K5" s="11">
        <v>1077</v>
      </c>
      <c r="L5" s="11">
        <v>2284</v>
      </c>
      <c r="M5" s="11">
        <v>63</v>
      </c>
      <c r="N5" s="11">
        <v>2833</v>
      </c>
      <c r="O5" s="11">
        <v>6924</v>
      </c>
      <c r="P5" s="11">
        <v>271</v>
      </c>
      <c r="Q5" s="11">
        <v>5988</v>
      </c>
      <c r="R5" s="11">
        <v>4754</v>
      </c>
      <c r="S5" s="11">
        <v>2098</v>
      </c>
      <c r="T5" s="11">
        <v>2227</v>
      </c>
      <c r="U5" s="11">
        <v>1841</v>
      </c>
      <c r="V5" s="11">
        <v>57267</v>
      </c>
    </row>
    <row r="6" spans="1:22" x14ac:dyDescent="0.2">
      <c r="A6" s="10">
        <v>2024</v>
      </c>
      <c r="B6" s="11">
        <v>3500</v>
      </c>
      <c r="C6" s="11">
        <v>3494</v>
      </c>
      <c r="D6" s="11">
        <v>2017</v>
      </c>
      <c r="E6" s="11">
        <v>842</v>
      </c>
      <c r="F6" s="11">
        <v>6711</v>
      </c>
      <c r="G6" s="11">
        <v>1032</v>
      </c>
      <c r="H6" s="11">
        <v>258</v>
      </c>
      <c r="I6" s="11">
        <v>5989</v>
      </c>
      <c r="J6" s="11">
        <v>1519</v>
      </c>
      <c r="K6" s="11">
        <v>1107</v>
      </c>
      <c r="L6" s="11">
        <v>2258</v>
      </c>
      <c r="M6" s="11">
        <v>65</v>
      </c>
      <c r="N6" s="11">
        <v>2676</v>
      </c>
      <c r="O6" s="11">
        <v>6763</v>
      </c>
      <c r="P6" s="11">
        <v>238</v>
      </c>
      <c r="Q6" s="11">
        <v>7675</v>
      </c>
      <c r="R6" s="11">
        <v>4783</v>
      </c>
      <c r="S6" s="11">
        <v>1692</v>
      </c>
      <c r="T6" s="11">
        <v>1927</v>
      </c>
      <c r="U6" s="11">
        <v>1932</v>
      </c>
      <c r="V6" s="11">
        <v>56478</v>
      </c>
    </row>
    <row r="7" spans="1:22" x14ac:dyDescent="0.2">
      <c r="A7" s="10" t="s">
        <v>28</v>
      </c>
      <c r="B7" s="11">
        <v>2963</v>
      </c>
      <c r="C7" s="11">
        <v>2899</v>
      </c>
      <c r="D7" s="11">
        <v>1985</v>
      </c>
      <c r="E7" s="11">
        <v>786</v>
      </c>
      <c r="F7" s="11">
        <v>5819</v>
      </c>
      <c r="G7" s="11">
        <v>989</v>
      </c>
      <c r="H7" s="11">
        <v>271</v>
      </c>
      <c r="I7" s="11">
        <v>5226</v>
      </c>
      <c r="J7" s="11">
        <v>1410</v>
      </c>
      <c r="K7" s="11">
        <v>1052</v>
      </c>
      <c r="L7" s="11">
        <v>1893</v>
      </c>
      <c r="M7" s="11">
        <v>55</v>
      </c>
      <c r="N7" s="11">
        <v>2299</v>
      </c>
      <c r="O7" s="11">
        <v>6337</v>
      </c>
      <c r="P7" s="11">
        <v>192</v>
      </c>
      <c r="Q7" s="11">
        <v>7329</v>
      </c>
      <c r="R7" s="11">
        <v>4225</v>
      </c>
      <c r="S7" s="11">
        <v>1421</v>
      </c>
      <c r="T7" s="11">
        <v>3519</v>
      </c>
      <c r="U7" s="11">
        <v>1673</v>
      </c>
      <c r="V7" s="11">
        <v>52343</v>
      </c>
    </row>
    <row r="8" spans="1:22" x14ac:dyDescent="0.2">
      <c r="V8" s="11"/>
    </row>
    <row r="9" spans="1:22" x14ac:dyDescent="0.2">
      <c r="A9" s="5" t="s">
        <v>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A71EF-E4CB-4083-BC3E-9B2BBA84662F}">
  <dimension ref="A1:V9"/>
  <sheetViews>
    <sheetView workbookViewId="0"/>
  </sheetViews>
  <sheetFormatPr defaultRowHeight="14.25" x14ac:dyDescent="0.2"/>
  <cols>
    <col min="1" max="1" width="9.5703125" style="5" customWidth="1"/>
    <col min="2" max="2" width="35" style="5" bestFit="1" customWidth="1"/>
    <col min="3" max="3" width="35.42578125" style="5" bestFit="1" customWidth="1"/>
    <col min="4" max="4" width="31.7109375" style="5" bestFit="1" customWidth="1"/>
    <col min="5" max="5" width="28.7109375" style="5" bestFit="1" customWidth="1"/>
    <col min="6" max="6" width="12.85546875" style="5" bestFit="1" customWidth="1"/>
    <col min="7" max="7" width="22.7109375" style="5" bestFit="1" customWidth="1"/>
    <col min="8" max="8" width="42.42578125" style="5" bestFit="1" customWidth="1"/>
    <col min="9" max="9" width="32.42578125" style="5" bestFit="1" customWidth="1"/>
    <col min="10" max="10" width="34" style="5" bestFit="1" customWidth="1"/>
    <col min="11" max="11" width="42.42578125" style="5" bestFit="1" customWidth="1"/>
    <col min="12" max="12" width="14.140625" style="5" bestFit="1" customWidth="1"/>
    <col min="13" max="13" width="6.85546875" style="5" bestFit="1" customWidth="1"/>
    <col min="14" max="14" width="15.140625" style="5" bestFit="1" customWidth="1"/>
    <col min="15" max="15" width="45.5703125" style="5" bestFit="1" customWidth="1"/>
    <col min="16" max="16" width="31.5703125" style="5" bestFit="1" customWidth="1"/>
    <col min="17" max="17" width="38.5703125" style="5" bestFit="1" customWidth="1"/>
    <col min="18" max="18" width="12.28515625" style="5" bestFit="1" customWidth="1"/>
    <col min="19" max="19" width="34.85546875" style="5" bestFit="1" customWidth="1"/>
    <col min="20" max="20" width="9.5703125" style="5" bestFit="1" customWidth="1"/>
    <col min="21" max="21" width="17" style="5" bestFit="1" customWidth="1"/>
    <col min="22" max="22" width="9.85546875" style="5" bestFit="1" customWidth="1"/>
    <col min="23" max="16384" width="9.140625" style="5"/>
  </cols>
  <sheetData>
    <row r="1" spans="1:22" x14ac:dyDescent="0.2">
      <c r="A1" s="5" t="s">
        <v>0</v>
      </c>
      <c r="B1" s="8" t="s">
        <v>8</v>
      </c>
      <c r="C1" s="8" t="s">
        <v>9</v>
      </c>
      <c r="D1" s="8" t="s">
        <v>10</v>
      </c>
      <c r="E1" s="8" t="s">
        <v>11</v>
      </c>
      <c r="F1" s="8" t="s">
        <v>12</v>
      </c>
      <c r="G1" s="8" t="s">
        <v>13</v>
      </c>
      <c r="H1" s="8" t="s">
        <v>14</v>
      </c>
      <c r="I1" s="8" t="s">
        <v>15</v>
      </c>
      <c r="J1" s="8" t="s">
        <v>16</v>
      </c>
      <c r="K1" s="8" t="s">
        <v>17</v>
      </c>
      <c r="L1" s="8" t="s">
        <v>18</v>
      </c>
      <c r="M1" s="8" t="s">
        <v>19</v>
      </c>
      <c r="N1" s="8" t="s">
        <v>20</v>
      </c>
      <c r="O1" s="8" t="s">
        <v>21</v>
      </c>
      <c r="P1" s="8" t="s">
        <v>22</v>
      </c>
      <c r="Q1" s="8" t="s">
        <v>23</v>
      </c>
      <c r="R1" s="8" t="s">
        <v>24</v>
      </c>
      <c r="S1" s="8" t="s">
        <v>25</v>
      </c>
      <c r="T1" s="8" t="s">
        <v>26</v>
      </c>
      <c r="U1" s="8" t="s">
        <v>27</v>
      </c>
      <c r="V1" s="9" t="s">
        <v>4</v>
      </c>
    </row>
    <row r="2" spans="1:22" x14ac:dyDescent="0.2">
      <c r="A2" s="10">
        <v>2020</v>
      </c>
      <c r="B2" s="7">
        <v>1237</v>
      </c>
      <c r="C2" s="7">
        <v>1288</v>
      </c>
      <c r="D2" s="7">
        <v>555</v>
      </c>
      <c r="E2" s="7">
        <v>357</v>
      </c>
      <c r="F2" s="7">
        <v>2149</v>
      </c>
      <c r="G2" s="7">
        <v>479</v>
      </c>
      <c r="H2" s="7">
        <v>87</v>
      </c>
      <c r="I2" s="7">
        <v>1736</v>
      </c>
      <c r="J2" s="7">
        <v>450</v>
      </c>
      <c r="K2" s="7">
        <v>510</v>
      </c>
      <c r="L2" s="7">
        <v>966</v>
      </c>
      <c r="M2" s="7">
        <v>23</v>
      </c>
      <c r="N2" s="7">
        <v>871</v>
      </c>
      <c r="O2" s="7">
        <v>3339</v>
      </c>
      <c r="P2" s="7">
        <v>104</v>
      </c>
      <c r="Q2" s="7">
        <v>2328</v>
      </c>
      <c r="R2" s="7">
        <v>2179</v>
      </c>
      <c r="S2" s="7">
        <v>557</v>
      </c>
      <c r="T2" s="7">
        <v>10486</v>
      </c>
      <c r="U2" s="7">
        <v>985</v>
      </c>
      <c r="V2" s="7">
        <v>30686</v>
      </c>
    </row>
    <row r="3" spans="1:22" x14ac:dyDescent="0.2">
      <c r="A3" s="10">
        <v>2021</v>
      </c>
      <c r="B3" s="7">
        <v>1614</v>
      </c>
      <c r="C3" s="7">
        <v>1686</v>
      </c>
      <c r="D3" s="7">
        <v>674</v>
      </c>
      <c r="E3" s="7">
        <v>470</v>
      </c>
      <c r="F3" s="7">
        <v>3153</v>
      </c>
      <c r="G3" s="7">
        <v>589</v>
      </c>
      <c r="H3" s="7">
        <v>104</v>
      </c>
      <c r="I3" s="7">
        <v>1997</v>
      </c>
      <c r="J3" s="7">
        <v>590</v>
      </c>
      <c r="K3" s="7">
        <v>568</v>
      </c>
      <c r="L3" s="7">
        <v>1214</v>
      </c>
      <c r="M3" s="7">
        <v>53</v>
      </c>
      <c r="N3" s="7">
        <v>1114</v>
      </c>
      <c r="O3" s="7">
        <v>3964</v>
      </c>
      <c r="P3" s="7">
        <v>120</v>
      </c>
      <c r="Q3" s="7">
        <v>3085</v>
      </c>
      <c r="R3" s="7">
        <v>2703</v>
      </c>
      <c r="S3" s="7">
        <v>804</v>
      </c>
      <c r="T3" s="7">
        <v>12640</v>
      </c>
      <c r="U3" s="7">
        <v>1271</v>
      </c>
      <c r="V3" s="7">
        <v>38413</v>
      </c>
    </row>
    <row r="4" spans="1:22" x14ac:dyDescent="0.2">
      <c r="A4" s="10">
        <v>2022</v>
      </c>
      <c r="B4" s="7">
        <v>1762</v>
      </c>
      <c r="C4" s="7">
        <v>1681</v>
      </c>
      <c r="D4" s="7">
        <v>891</v>
      </c>
      <c r="E4" s="7">
        <v>528</v>
      </c>
      <c r="F4" s="7">
        <v>3343</v>
      </c>
      <c r="G4" s="7">
        <v>628</v>
      </c>
      <c r="H4" s="7">
        <v>136</v>
      </c>
      <c r="I4" s="7">
        <v>2211</v>
      </c>
      <c r="J4" s="7">
        <v>709</v>
      </c>
      <c r="K4" s="7">
        <v>660</v>
      </c>
      <c r="L4" s="7">
        <v>1334</v>
      </c>
      <c r="M4" s="7">
        <v>37</v>
      </c>
      <c r="N4" s="7">
        <v>1305</v>
      </c>
      <c r="O4" s="7">
        <v>4463</v>
      </c>
      <c r="P4" s="7">
        <v>153</v>
      </c>
      <c r="Q4" s="7">
        <v>3833</v>
      </c>
      <c r="R4" s="7">
        <v>3328</v>
      </c>
      <c r="S4" s="7">
        <v>934</v>
      </c>
      <c r="T4" s="7">
        <v>12224</v>
      </c>
      <c r="U4" s="7">
        <v>1331</v>
      </c>
      <c r="V4" s="7">
        <v>41491</v>
      </c>
    </row>
    <row r="5" spans="1:22" x14ac:dyDescent="0.2">
      <c r="A5" s="10">
        <v>2023</v>
      </c>
      <c r="B5" s="7">
        <v>1785</v>
      </c>
      <c r="C5" s="7">
        <v>1767</v>
      </c>
      <c r="D5" s="7">
        <v>929</v>
      </c>
      <c r="E5" s="7">
        <v>627</v>
      </c>
      <c r="F5" s="7">
        <v>3641</v>
      </c>
      <c r="G5" s="7">
        <v>583</v>
      </c>
      <c r="H5" s="7">
        <v>122</v>
      </c>
      <c r="I5" s="7">
        <v>2318</v>
      </c>
      <c r="J5" s="7">
        <v>716</v>
      </c>
      <c r="K5" s="7">
        <v>644</v>
      </c>
      <c r="L5" s="7">
        <v>1407</v>
      </c>
      <c r="M5" s="7">
        <v>51</v>
      </c>
      <c r="N5" s="7">
        <v>1375</v>
      </c>
      <c r="O5" s="7">
        <v>4452</v>
      </c>
      <c r="P5" s="7">
        <v>141</v>
      </c>
      <c r="Q5" s="7">
        <v>4107</v>
      </c>
      <c r="R5" s="7">
        <v>3372</v>
      </c>
      <c r="S5" s="7">
        <v>933</v>
      </c>
      <c r="T5" s="7">
        <v>11496</v>
      </c>
      <c r="U5" s="7">
        <v>1281</v>
      </c>
      <c r="V5" s="7">
        <v>41747</v>
      </c>
    </row>
    <row r="6" spans="1:22" x14ac:dyDescent="0.2">
      <c r="A6" s="10">
        <v>2024</v>
      </c>
      <c r="B6" s="7">
        <v>2369</v>
      </c>
      <c r="C6" s="7">
        <v>2382</v>
      </c>
      <c r="D6" s="7">
        <v>1143</v>
      </c>
      <c r="E6" s="7">
        <v>725</v>
      </c>
      <c r="F6" s="7">
        <v>4689</v>
      </c>
      <c r="G6" s="7">
        <v>827</v>
      </c>
      <c r="H6" s="7">
        <v>168</v>
      </c>
      <c r="I6" s="7">
        <v>2715</v>
      </c>
      <c r="J6" s="7">
        <v>939</v>
      </c>
      <c r="K6" s="7">
        <v>844</v>
      </c>
      <c r="L6" s="7">
        <v>1840</v>
      </c>
      <c r="M6" s="7">
        <v>68</v>
      </c>
      <c r="N6" s="7">
        <v>1748</v>
      </c>
      <c r="O6" s="7">
        <v>5522</v>
      </c>
      <c r="P6" s="7">
        <v>187</v>
      </c>
      <c r="Q6" s="7">
        <v>4957</v>
      </c>
      <c r="R6" s="7">
        <v>4162</v>
      </c>
      <c r="S6" s="7">
        <v>1254</v>
      </c>
      <c r="T6" s="7">
        <v>11395</v>
      </c>
      <c r="U6" s="7">
        <v>1669</v>
      </c>
      <c r="V6" s="7">
        <v>49603</v>
      </c>
    </row>
    <row r="7" spans="1:22" x14ac:dyDescent="0.2">
      <c r="A7" s="10" t="s">
        <v>28</v>
      </c>
      <c r="B7" s="7">
        <v>1762</v>
      </c>
      <c r="C7" s="7">
        <v>1943</v>
      </c>
      <c r="D7" s="7">
        <v>917</v>
      </c>
      <c r="E7" s="7">
        <v>528</v>
      </c>
      <c r="F7" s="7">
        <v>4022</v>
      </c>
      <c r="G7" s="7">
        <v>612</v>
      </c>
      <c r="H7" s="7">
        <v>137</v>
      </c>
      <c r="I7" s="7">
        <v>2176</v>
      </c>
      <c r="J7" s="7">
        <v>809</v>
      </c>
      <c r="K7" s="7">
        <v>641</v>
      </c>
      <c r="L7" s="7">
        <v>1434</v>
      </c>
      <c r="M7" s="7">
        <v>40</v>
      </c>
      <c r="N7" s="7">
        <v>1477</v>
      </c>
      <c r="O7" s="7">
        <v>4317</v>
      </c>
      <c r="P7" s="7">
        <v>149</v>
      </c>
      <c r="Q7" s="7">
        <v>3844</v>
      </c>
      <c r="R7" s="7">
        <v>3202</v>
      </c>
      <c r="S7" s="7">
        <v>997</v>
      </c>
      <c r="T7" s="7">
        <v>8240</v>
      </c>
      <c r="U7" s="7">
        <v>1314</v>
      </c>
      <c r="V7" s="7">
        <v>38561</v>
      </c>
    </row>
    <row r="8" spans="1:22" x14ac:dyDescent="0.2">
      <c r="V8" s="11"/>
    </row>
    <row r="9" spans="1:22" x14ac:dyDescent="0.2">
      <c r="A9" s="5" t="s">
        <v>29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B10B0825B36A4BB52754B4A9B6E074" ma:contentTypeVersion="27" ma:contentTypeDescription="Create a new document." ma:contentTypeScope="" ma:versionID="dfd96f1cc18ee808f41a571751f4d8f5">
  <xsd:schema xmlns:xsd="http://www.w3.org/2001/XMLSchema" xmlns:xs="http://www.w3.org/2001/XMLSchema" xmlns:p="http://schemas.microsoft.com/office/2006/metadata/properties" xmlns:ns2="a7b61912-ea64-4e98-a50b-5cf61a6bd88e" xmlns:ns3="63709358-e933-4a93-af65-d74de36f3f9e" targetNamespace="http://schemas.microsoft.com/office/2006/metadata/properties" ma:root="true" ma:fieldsID="4fb6f969bb391aa187ea4837f1fbb3b8" ns2:_="" ns3:_="">
    <xsd:import namespace="a7b61912-ea64-4e98-a50b-5cf61a6bd88e"/>
    <xsd:import namespace="63709358-e933-4a93-af65-d74de36f3f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Location" minOccurs="0"/>
                <xsd:element ref="ns2:b65d1839-f7b5-42fb-9184-dda58b5d253fCountryOrRegion" minOccurs="0"/>
                <xsd:element ref="ns2:b65d1839-f7b5-42fb-9184-dda58b5d253fState" minOccurs="0"/>
                <xsd:element ref="ns2:b65d1839-f7b5-42fb-9184-dda58b5d253fCity" minOccurs="0"/>
                <xsd:element ref="ns2:b65d1839-f7b5-42fb-9184-dda58b5d253fPostalCode" minOccurs="0"/>
                <xsd:element ref="ns2:b65d1839-f7b5-42fb-9184-dda58b5d253fStreet" minOccurs="0"/>
                <xsd:element ref="ns2:b65d1839-f7b5-42fb-9184-dda58b5d253fGeoLoc" minOccurs="0"/>
                <xsd:element ref="ns2:b65d1839-f7b5-42fb-9184-dda58b5d253fDispName" minOccurs="0"/>
                <xsd:element ref="ns2:Person" minOccurs="0"/>
                <xsd:element ref="ns2:h" minOccurs="0"/>
                <xsd:element ref="ns2:MediaServiceLocation" minOccurs="0"/>
                <xsd:element ref="ns2:Date" minOccurs="0"/>
                <xsd:element ref="ns2:EDRMSReten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61912-ea64-4e98-a50b-5cf61a6bd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cc2f849-a509-43e8-937d-cbbbe773f2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ocation" ma:index="20" nillable="true" ma:displayName="Location" ma:format="Dropdown" ma:internalName="Location">
      <xsd:simpleType>
        <xsd:restriction base="dms:Unknown"/>
      </xsd:simpleType>
    </xsd:element>
    <xsd:element name="b65d1839-f7b5-42fb-9184-dda58b5d253fCountryOrRegion" ma:index="21" nillable="true" ma:displayName="Location: Country/Region" ma:internalName="CountryOrRegion" ma:readOnly="true">
      <xsd:simpleType>
        <xsd:restriction base="dms:Text"/>
      </xsd:simpleType>
    </xsd:element>
    <xsd:element name="b65d1839-f7b5-42fb-9184-dda58b5d253fState" ma:index="22" nillable="true" ma:displayName="Location: State" ma:internalName="State" ma:readOnly="true">
      <xsd:simpleType>
        <xsd:restriction base="dms:Text"/>
      </xsd:simpleType>
    </xsd:element>
    <xsd:element name="b65d1839-f7b5-42fb-9184-dda58b5d253fCity" ma:index="23" nillable="true" ma:displayName="Location: City" ma:internalName="City" ma:readOnly="true">
      <xsd:simpleType>
        <xsd:restriction base="dms:Text"/>
      </xsd:simpleType>
    </xsd:element>
    <xsd:element name="b65d1839-f7b5-42fb-9184-dda58b5d253fPostalCode" ma:index="24" nillable="true" ma:displayName="Location: Postal Code" ma:internalName="PostalCode" ma:readOnly="true">
      <xsd:simpleType>
        <xsd:restriction base="dms:Text"/>
      </xsd:simpleType>
    </xsd:element>
    <xsd:element name="b65d1839-f7b5-42fb-9184-dda58b5d253fStreet" ma:index="25" nillable="true" ma:displayName="Location: Street" ma:internalName="Street" ma:readOnly="true">
      <xsd:simpleType>
        <xsd:restriction base="dms:Text"/>
      </xsd:simpleType>
    </xsd:element>
    <xsd:element name="b65d1839-f7b5-42fb-9184-dda58b5d253fGeoLoc" ma:index="26" nillable="true" ma:displayName="Location: Coordinates" ma:internalName="GeoLoc" ma:readOnly="true">
      <xsd:simpleType>
        <xsd:restriction base="dms:Unknown"/>
      </xsd:simpleType>
    </xsd:element>
    <xsd:element name="b65d1839-f7b5-42fb-9184-dda58b5d253fDispName" ma:index="27" nillable="true" ma:displayName="Location: Name" ma:internalName="DispName" ma:readOnly="true">
      <xsd:simpleType>
        <xsd:restriction base="dms:Text"/>
      </xsd:simpleType>
    </xsd:element>
    <xsd:element name="Person" ma:index="28" nillable="true" ma:displayName="Person" ma:format="Dropdown" ma:list="UserInfo" ma:SharePointGroup="0" ma:internalName="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" ma:index="29" nillable="true" ma:displayName="h" ma:format="Hyperlink" ma:internalName="h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Location" ma:index="30" nillable="true" ma:displayName="Location" ma:indexed="true" ma:internalName="MediaServiceLocation" ma:readOnly="true">
      <xsd:simpleType>
        <xsd:restriction base="dms:Text"/>
      </xsd:simpleType>
    </xsd:element>
    <xsd:element name="Date" ma:index="31" nillable="true" ma:displayName="Date" ma:default="[today]" ma:format="DateTime" ma:internalName="Date">
      <xsd:simpleType>
        <xsd:restriction base="dms:DateTime"/>
      </xsd:simpleType>
    </xsd:element>
    <xsd:element name="EDRMSRetention" ma:index="32" nillable="true" ma:displayName="EDRMS Retention" ma:description="stores the MBIE retention code for the request type" ma:format="Dropdown" ma:internalName="EDRMSRetentio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709358-e933-4a93-af65-d74de36f3f9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efb2a45-efcb-4d76-953d-21b49b824a26}" ma:internalName="TaxCatchAll" ma:showField="CatchAllData" ma:web="63709358-e933-4a93-af65-d74de36f3f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Retention xmlns="a7b61912-ea64-4e98-a50b-5cf61a6bd88e" xsi:nil="true"/>
    <Location xmlns="a7b61912-ea64-4e98-a50b-5cf61a6bd88e" xsi:nil="true"/>
    <h xmlns="a7b61912-ea64-4e98-a50b-5cf61a6bd88e">
      <Url xsi:nil="true"/>
      <Description xsi:nil="true"/>
    </h>
    <TaxCatchAll xmlns="63709358-e933-4a93-af65-d74de36f3f9e" xsi:nil="true"/>
    <lcf76f155ced4ddcb4097134ff3c332f xmlns="a7b61912-ea64-4e98-a50b-5cf61a6bd88e">
      <Terms xmlns="http://schemas.microsoft.com/office/infopath/2007/PartnerControls"/>
    </lcf76f155ced4ddcb4097134ff3c332f>
    <Date xmlns="a7b61912-ea64-4e98-a50b-5cf61a6bd88e">2025-11-11T22:17:55+00:00</Date>
    <Person xmlns="a7b61912-ea64-4e98-a50b-5cf61a6bd88e">
      <UserInfo>
        <DisplayName/>
        <AccountId xsi:nil="true"/>
        <AccountType/>
      </UserInfo>
    </Person>
  </documentManagement>
</p:properties>
</file>

<file path=customXml/itemProps1.xml><?xml version="1.0" encoding="utf-8"?>
<ds:datastoreItem xmlns:ds="http://schemas.openxmlformats.org/officeDocument/2006/customXml" ds:itemID="{DE01E2C9-1660-45D3-BC02-1C6DD843C7E5}"/>
</file>

<file path=customXml/itemProps2.xml><?xml version="1.0" encoding="utf-8"?>
<ds:datastoreItem xmlns:ds="http://schemas.openxmlformats.org/officeDocument/2006/customXml" ds:itemID="{A0A7B064-F00F-4174-978F-48B2D4DF7854}"/>
</file>

<file path=customXml/itemProps3.xml><?xml version="1.0" encoding="utf-8"?>
<ds:datastoreItem xmlns:ds="http://schemas.openxmlformats.org/officeDocument/2006/customXml" ds:itemID="{CFD31E6E-C398-4505-BD20-0A8C9DE15D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Balance of entities</vt:lpstr>
      <vt:lpstr>Company regns and removals</vt:lpstr>
      <vt:lpstr>Company regns by industry</vt:lpstr>
      <vt:lpstr>Company removals by industry</vt:lpstr>
    </vt:vector>
  </TitlesOfParts>
  <Company>Ministry of Business, Innovation and Employment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Leanne Robertson</dc:creator>
  <cp:lastModifiedBy>Leanne Robertson</cp:lastModifiedBy>
  <dcterms:created xsi:type="dcterms:W3CDTF">2025-11-11T20:37:17Z</dcterms:created>
  <dcterms:modified xsi:type="dcterms:W3CDTF">2025-11-11T21:32:26Z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8466f7-346c-47bb-a4d2-4a6558d61975_Enabled">
    <vt:lpwstr>true</vt:lpwstr>
  </property>
  <property fmtid="{D5CDD505-2E9C-101B-9397-08002B2CF9AE}" pid="3" name="MSIP_Label_738466f7-346c-47bb-a4d2-4a6558d61975_SetDate">
    <vt:lpwstr>2025-11-11T20:59:32Z</vt:lpwstr>
  </property>
  <property fmtid="{D5CDD505-2E9C-101B-9397-08002B2CF9AE}" pid="4" name="MSIP_Label_738466f7-346c-47bb-a4d2-4a6558d61975_Method">
    <vt:lpwstr>Privileged</vt:lpwstr>
  </property>
  <property fmtid="{D5CDD505-2E9C-101B-9397-08002B2CF9AE}" pid="5" name="MSIP_Label_738466f7-346c-47bb-a4d2-4a6558d61975_Name">
    <vt:lpwstr>UNCLASSIFIED</vt:lpwstr>
  </property>
  <property fmtid="{D5CDD505-2E9C-101B-9397-08002B2CF9AE}" pid="6" name="MSIP_Label_738466f7-346c-47bb-a4d2-4a6558d61975_SiteId">
    <vt:lpwstr>78b2bd11-e42b-47ea-b011-2e04c3af5ec1</vt:lpwstr>
  </property>
  <property fmtid="{D5CDD505-2E9C-101B-9397-08002B2CF9AE}" pid="7" name="MSIP_Label_738466f7-346c-47bb-a4d2-4a6558d61975_ActionId">
    <vt:lpwstr>e890de15-31d9-42f5-90a7-dbeda9ebc3b1</vt:lpwstr>
  </property>
  <property fmtid="{D5CDD505-2E9C-101B-9397-08002B2CF9AE}" pid="8" name="MSIP_Label_738466f7-346c-47bb-a4d2-4a6558d61975_ContentBits">
    <vt:lpwstr>0</vt:lpwstr>
  </property>
  <property fmtid="{D5CDD505-2E9C-101B-9397-08002B2CF9AE}" pid="9" name="MSIP_Label_738466f7-346c-47bb-a4d2-4a6558d61975_Tag">
    <vt:lpwstr>10, 0, 1, 1</vt:lpwstr>
  </property>
  <property fmtid="{D5CDD505-2E9C-101B-9397-08002B2CF9AE}" pid="10" name="ContentTypeId">
    <vt:lpwstr>0x01010033B10B0825B36A4BB52754B4A9B6E074</vt:lpwstr>
  </property>
</Properties>
</file>