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ucliveac.sharepoint.com/sites/w-OPR/Shared Documents/OIA-25-0346/Supporting Documents/"/>
    </mc:Choice>
  </mc:AlternateContent>
  <xr:revisionPtr revIDLastSave="184" documentId="8_{88D2757B-510C-4205-88F7-A6C3E54115DE}" xr6:coauthVersionLast="47" xr6:coauthVersionMax="47" xr10:uidLastSave="{E5860202-01E1-42C0-AD57-83D29FFD9EE2}"/>
  <bookViews>
    <workbookView xWindow="-120" yWindow="-120" windowWidth="29040" windowHeight="15720" firstSheet="3" activeTab="1" xr2:uid="{109728E5-7CD3-45CF-87B4-C85C4E346D52}"/>
  </bookViews>
  <sheets>
    <sheet name="ENVR209" sheetId="1" r:id="rId1"/>
    <sheet name="HLTH214" sheetId="8" r:id="rId2"/>
    <sheet name="BIOL274" sheetId="5" r:id="rId3"/>
    <sheet name="BIOL209" sheetId="6" r:id="rId4"/>
    <sheet name="BIOL275" sheetId="7" r:id="rId5"/>
    <sheet name="ENVR210" sheetId="2" r:id="rId6"/>
    <sheet name="GEOG215" sheetId="3" r:id="rId7"/>
    <sheet name="ANTA201" sheetId="4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4" l="1"/>
  <c r="B26" i="2"/>
  <c r="B28" i="1"/>
</calcChain>
</file>

<file path=xl/sharedStrings.xml><?xml version="1.0" encoding="utf-8"?>
<sst xmlns="http://schemas.openxmlformats.org/spreadsheetml/2006/main" count="229" uniqueCount="52">
  <si>
    <t>ENVR209</t>
  </si>
  <si>
    <t>(1) The final grade distribution for the paper (broken down by letter grade, e.g. A+, A, A-, ... etc.)</t>
  </si>
  <si>
    <t>(2) The number of students who completed the paper</t>
  </si>
  <si>
    <t>(3) The mean and median final marks for the paper (percentage)</t>
  </si>
  <si>
    <t>Grade</t>
  </si>
  <si>
    <t>%</t>
  </si>
  <si>
    <t>A+</t>
  </si>
  <si>
    <t>A</t>
  </si>
  <si>
    <t>A-</t>
  </si>
  <si>
    <t>B+</t>
  </si>
  <si>
    <t>B+ Aeg</t>
  </si>
  <si>
    <t>≤5</t>
  </si>
  <si>
    <t>B</t>
  </si>
  <si>
    <t>B Aeg</t>
  </si>
  <si>
    <t>B-</t>
  </si>
  <si>
    <t>C+</t>
  </si>
  <si>
    <r>
      <rPr>
        <sz val="11"/>
        <color theme="1"/>
        <rFont val="Aptos Narrow"/>
        <family val="2"/>
      </rPr>
      <t>≤</t>
    </r>
    <r>
      <rPr>
        <sz val="11"/>
        <color theme="1"/>
        <rFont val="Aptos Narrow"/>
        <family val="2"/>
        <scheme val="minor"/>
      </rPr>
      <t>5</t>
    </r>
  </si>
  <si>
    <t>C</t>
  </si>
  <si>
    <t>C-</t>
  </si>
  <si>
    <t>D</t>
  </si>
  <si>
    <t>E</t>
  </si>
  <si>
    <t>P Aeg</t>
  </si>
  <si>
    <t>Total Students</t>
  </si>
  <si>
    <t>Total completed</t>
  </si>
  <si>
    <t>Mean</t>
  </si>
  <si>
    <t>Sum</t>
  </si>
  <si>
    <t xml:space="preserve">Count </t>
  </si>
  <si>
    <t>Median</t>
  </si>
  <si>
    <t xml:space="preserve">51st value </t>
  </si>
  <si>
    <t>HLTH 214</t>
  </si>
  <si>
    <t>Total in class</t>
  </si>
  <si>
    <t xml:space="preserve">Mean </t>
  </si>
  <si>
    <t xml:space="preserve">Median </t>
  </si>
  <si>
    <t>BIOL274</t>
  </si>
  <si>
    <t>Mean 75.6%</t>
  </si>
  <si>
    <t>Median 77.3%</t>
  </si>
  <si>
    <t>BIOL209</t>
  </si>
  <si>
    <t xml:space="preserve">Total in class </t>
  </si>
  <si>
    <t>Mean = 81.16%</t>
  </si>
  <si>
    <t>Median = 83.37%</t>
  </si>
  <si>
    <t>BIOL275</t>
  </si>
  <si>
    <t># students</t>
  </si>
  <si>
    <t>Mean = 77.1, median = 79.3</t>
  </si>
  <si>
    <t>ENVR210</t>
  </si>
  <si>
    <t>42nd value</t>
  </si>
  <si>
    <t>GEOG215</t>
  </si>
  <si>
    <t>B- Aeg</t>
  </si>
  <si>
    <t>Withheld</t>
  </si>
  <si>
    <t>ANTA201</t>
  </si>
  <si>
    <t>26th value</t>
  </si>
  <si>
    <t>27th value</t>
  </si>
  <si>
    <r>
      <rPr>
        <sz val="11"/>
        <color rgb="FF000000"/>
        <rFont val="Aptos Narrow"/>
        <family val="2"/>
      </rPr>
      <t>≤</t>
    </r>
    <r>
      <rPr>
        <sz val="11"/>
        <color rgb="FF000000"/>
        <rFont val="Calibri"/>
        <family val="2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</si>
</sst>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Calibri"/>
      <family val="2"/>
    </font>
    <font>
      <sz val="11"/>
      <color theme="1"/>
      <name val="Aptos Narrow"/>
      <family val="2"/>
    </font>
    <font>
      <i/>
      <sz val="12"/>
      <color theme="1"/>
      <name val="SimSun"/>
    </font>
    <font>
      <sz val="11"/>
      <color rgb="FF000000"/>
      <name val="Calibri"/>
      <family val="2"/>
    </font>
    <font>
      <sz val="11"/>
      <color theme="1"/>
      <name val="Aptos"/>
      <family val="2"/>
    </font>
    <font>
      <sz val="11"/>
      <color rgb="FF000000"/>
      <name val="Aptos Narrow"/>
      <family val="2"/>
    </font>
    <font>
      <sz val="12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 style="medium">
        <color rgb="FFABABAB"/>
      </right>
      <top style="medium">
        <color rgb="FFABABAB"/>
      </top>
      <bottom style="medium">
        <color rgb="FFABABA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vertical="center"/>
    </xf>
    <xf numFmtId="10" fontId="0" fillId="0" borderId="0" xfId="0" applyNumberFormat="1"/>
    <xf numFmtId="0" fontId="1" fillId="0" borderId="0" xfId="0" applyFont="1"/>
    <xf numFmtId="10" fontId="1" fillId="0" borderId="0" xfId="0" applyNumberFormat="1" applyFont="1"/>
    <xf numFmtId="0" fontId="3" fillId="0" borderId="0" xfId="0" applyFont="1"/>
    <xf numFmtId="0" fontId="4" fillId="0" borderId="0" xfId="0" applyFont="1"/>
    <xf numFmtId="0" fontId="1" fillId="2" borderId="0" xfId="0" applyFont="1" applyFill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8" fillId="0" borderId="0" xfId="0" applyFo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7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7C267-2B3B-4E3F-AE8E-FF7F0B124B45}">
  <dimension ref="A1:D34"/>
  <sheetViews>
    <sheetView workbookViewId="0">
      <selection activeCell="P32" sqref="P32"/>
    </sheetView>
  </sheetViews>
  <sheetFormatPr defaultRowHeight="15" x14ac:dyDescent="0.25"/>
  <sheetData>
    <row r="1" spans="1:4" x14ac:dyDescent="0.25">
      <c r="A1" t="s">
        <v>0</v>
      </c>
    </row>
    <row r="3" spans="1:4" x14ac:dyDescent="0.25">
      <c r="A3" s="1" t="s">
        <v>1</v>
      </c>
    </row>
    <row r="4" spans="1:4" x14ac:dyDescent="0.25">
      <c r="A4" s="1" t="s">
        <v>2</v>
      </c>
    </row>
    <row r="5" spans="1:4" x14ac:dyDescent="0.25">
      <c r="A5" s="1" t="s">
        <v>3</v>
      </c>
    </row>
    <row r="8" spans="1:4" x14ac:dyDescent="0.25">
      <c r="A8" s="1" t="s">
        <v>4</v>
      </c>
      <c r="D8" t="s">
        <v>5</v>
      </c>
    </row>
    <row r="9" spans="1:4" x14ac:dyDescent="0.25">
      <c r="A9" s="1" t="s">
        <v>6</v>
      </c>
      <c r="B9">
        <v>9</v>
      </c>
      <c r="D9" s="2"/>
    </row>
    <row r="10" spans="1:4" x14ac:dyDescent="0.25">
      <c r="A10" s="1" t="s">
        <v>7</v>
      </c>
      <c r="B10">
        <v>18</v>
      </c>
    </row>
    <row r="11" spans="1:4" x14ac:dyDescent="0.25">
      <c r="A11" s="1" t="s">
        <v>8</v>
      </c>
      <c r="B11">
        <v>28</v>
      </c>
    </row>
    <row r="12" spans="1:4" x14ac:dyDescent="0.25">
      <c r="A12" s="1" t="s">
        <v>9</v>
      </c>
      <c r="B12">
        <v>20</v>
      </c>
    </row>
    <row r="13" spans="1:4" x14ac:dyDescent="0.25">
      <c r="A13" s="1" t="s">
        <v>10</v>
      </c>
      <c r="B13" s="5" t="s">
        <v>11</v>
      </c>
    </row>
    <row r="14" spans="1:4" x14ac:dyDescent="0.25">
      <c r="A14" s="1" t="s">
        <v>12</v>
      </c>
      <c r="B14">
        <v>8</v>
      </c>
    </row>
    <row r="15" spans="1:4" x14ac:dyDescent="0.25">
      <c r="A15" s="1" t="s">
        <v>13</v>
      </c>
      <c r="B15" s="5" t="s">
        <v>11</v>
      </c>
    </row>
    <row r="16" spans="1:4" x14ac:dyDescent="0.25">
      <c r="A16" s="1" t="s">
        <v>14</v>
      </c>
      <c r="B16" s="5" t="s">
        <v>11</v>
      </c>
    </row>
    <row r="17" spans="1:4" x14ac:dyDescent="0.25">
      <c r="A17" s="1" t="s">
        <v>15</v>
      </c>
      <c r="B17" t="s">
        <v>16</v>
      </c>
    </row>
    <row r="18" spans="1:4" x14ac:dyDescent="0.25">
      <c r="A18" s="1" t="s">
        <v>17</v>
      </c>
      <c r="B18">
        <v>0</v>
      </c>
    </row>
    <row r="19" spans="1:4" x14ac:dyDescent="0.25">
      <c r="A19" s="1" t="s">
        <v>18</v>
      </c>
      <c r="B19" s="5" t="s">
        <v>11</v>
      </c>
    </row>
    <row r="20" spans="1:4" x14ac:dyDescent="0.25">
      <c r="A20" s="1" t="s">
        <v>19</v>
      </c>
      <c r="B20" s="5" t="s">
        <v>11</v>
      </c>
    </row>
    <row r="21" spans="1:4" x14ac:dyDescent="0.25">
      <c r="A21" s="1" t="s">
        <v>20</v>
      </c>
      <c r="B21" s="5" t="s">
        <v>11</v>
      </c>
    </row>
    <row r="22" spans="1:4" x14ac:dyDescent="0.25">
      <c r="A22" s="1" t="s">
        <v>21</v>
      </c>
      <c r="B22" s="5" t="s">
        <v>11</v>
      </c>
    </row>
    <row r="23" spans="1:4" x14ac:dyDescent="0.25">
      <c r="B23" s="3"/>
    </row>
    <row r="24" spans="1:4" x14ac:dyDescent="0.25">
      <c r="A24" s="1" t="s">
        <v>22</v>
      </c>
      <c r="C24" s="3">
        <v>101</v>
      </c>
    </row>
    <row r="25" spans="1:4" x14ac:dyDescent="0.25">
      <c r="A25" s="1" t="s">
        <v>23</v>
      </c>
      <c r="C25" s="3">
        <v>101</v>
      </c>
    </row>
    <row r="28" spans="1:4" x14ac:dyDescent="0.25">
      <c r="A28" s="3" t="s">
        <v>24</v>
      </c>
      <c r="B28" s="4">
        <f>(D28/D29)/100</f>
        <v>0.76308019801980198</v>
      </c>
      <c r="C28" s="3" t="s">
        <v>25</v>
      </c>
      <c r="D28">
        <v>7707.11</v>
      </c>
    </row>
    <row r="29" spans="1:4" x14ac:dyDescent="0.25">
      <c r="A29" s="3"/>
      <c r="B29" s="3"/>
      <c r="C29" s="3" t="s">
        <v>26</v>
      </c>
      <c r="D29">
        <v>101</v>
      </c>
    </row>
    <row r="34" spans="1:4" x14ac:dyDescent="0.25">
      <c r="A34" s="3" t="s">
        <v>27</v>
      </c>
      <c r="B34" s="4">
        <v>0.80130000000000001</v>
      </c>
      <c r="C34" t="s">
        <v>28</v>
      </c>
      <c r="D34">
        <v>80.13</v>
      </c>
    </row>
  </sheetData>
  <pageMargins left="0.7" right="0.7" top="0.75" bottom="0.75" header="0.3" footer="0.3"/>
  <headerFooter>
    <oddFooter>&amp;C_x000D_&amp;1#&amp;"Calibri"&amp;7&amp;K000000 In-Confidence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28F8F-E5B5-45C9-8F4E-33E816D28D88}">
  <dimension ref="A1:B23"/>
  <sheetViews>
    <sheetView tabSelected="1" topLeftCell="A4" workbookViewId="0">
      <selection activeCell="D19" sqref="D19"/>
    </sheetView>
  </sheetViews>
  <sheetFormatPr defaultRowHeight="15" x14ac:dyDescent="0.25"/>
  <cols>
    <col min="1" max="1" width="11.7109375" customWidth="1"/>
  </cols>
  <sheetData>
    <row r="1" spans="1:2" x14ac:dyDescent="0.25">
      <c r="A1" t="s">
        <v>29</v>
      </c>
    </row>
    <row r="3" spans="1:2" x14ac:dyDescent="0.25">
      <c r="A3" s="1" t="s">
        <v>1</v>
      </c>
    </row>
    <row r="4" spans="1:2" x14ac:dyDescent="0.25">
      <c r="A4" s="1" t="s">
        <v>2</v>
      </c>
    </row>
    <row r="5" spans="1:2" x14ac:dyDescent="0.25">
      <c r="A5" s="1" t="s">
        <v>3</v>
      </c>
    </row>
    <row r="8" spans="1:2" x14ac:dyDescent="0.25">
      <c r="A8" s="1" t="s">
        <v>4</v>
      </c>
    </row>
    <row r="9" spans="1:2" x14ac:dyDescent="0.25">
      <c r="A9" s="8" t="s">
        <v>6</v>
      </c>
      <c r="B9" s="9">
        <v>18</v>
      </c>
    </row>
    <row r="10" spans="1:2" x14ac:dyDescent="0.25">
      <c r="A10" s="8" t="s">
        <v>7</v>
      </c>
      <c r="B10" s="9">
        <v>19</v>
      </c>
    </row>
    <row r="11" spans="1:2" x14ac:dyDescent="0.25">
      <c r="A11" s="8" t="s">
        <v>8</v>
      </c>
      <c r="B11" s="9" t="s">
        <v>51</v>
      </c>
    </row>
    <row r="12" spans="1:2" x14ac:dyDescent="0.25">
      <c r="A12" s="8" t="s">
        <v>9</v>
      </c>
      <c r="B12" s="9" t="s">
        <v>51</v>
      </c>
    </row>
    <row r="13" spans="1:2" x14ac:dyDescent="0.25">
      <c r="A13" s="8" t="s">
        <v>12</v>
      </c>
      <c r="B13" s="9" t="s">
        <v>51</v>
      </c>
    </row>
    <row r="14" spans="1:2" x14ac:dyDescent="0.25">
      <c r="A14" s="8" t="s">
        <v>14</v>
      </c>
      <c r="B14" s="9">
        <v>0</v>
      </c>
    </row>
    <row r="15" spans="1:2" x14ac:dyDescent="0.25">
      <c r="A15" s="8" t="s">
        <v>15</v>
      </c>
      <c r="B15" s="9">
        <v>0</v>
      </c>
    </row>
    <row r="16" spans="1:2" x14ac:dyDescent="0.25">
      <c r="A16" s="8" t="s">
        <v>17</v>
      </c>
      <c r="B16" s="9" t="s">
        <v>51</v>
      </c>
    </row>
    <row r="17" spans="1:2" x14ac:dyDescent="0.25">
      <c r="A17" s="8" t="s">
        <v>18</v>
      </c>
      <c r="B17" s="11">
        <v>0</v>
      </c>
    </row>
    <row r="18" spans="1:2" x14ac:dyDescent="0.25">
      <c r="A18" s="8" t="s">
        <v>19</v>
      </c>
      <c r="B18" s="9">
        <v>0</v>
      </c>
    </row>
    <row r="19" spans="1:2" x14ac:dyDescent="0.25">
      <c r="A19" s="8" t="s">
        <v>20</v>
      </c>
      <c r="B19" s="11">
        <v>0</v>
      </c>
    </row>
    <row r="20" spans="1:2" x14ac:dyDescent="0.25">
      <c r="A20" s="8" t="s">
        <v>30</v>
      </c>
      <c r="B20" s="9">
        <v>45</v>
      </c>
    </row>
    <row r="21" spans="1:2" x14ac:dyDescent="0.25">
      <c r="A21" s="10"/>
      <c r="B21" t="s">
        <v>5</v>
      </c>
    </row>
    <row r="22" spans="1:2" x14ac:dyDescent="0.25">
      <c r="A22" s="10" t="s">
        <v>31</v>
      </c>
      <c r="B22">
        <v>88.1</v>
      </c>
    </row>
    <row r="23" spans="1:2" x14ac:dyDescent="0.25">
      <c r="A23" s="10" t="s">
        <v>32</v>
      </c>
      <c r="B23">
        <v>89.1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99D69-9EC6-4940-A0F1-6DDC88E82BBD}">
  <dimension ref="A1:B23"/>
  <sheetViews>
    <sheetView workbookViewId="0">
      <selection activeCell="A3" sqref="A3:I24"/>
    </sheetView>
  </sheetViews>
  <sheetFormatPr defaultRowHeight="15" x14ac:dyDescent="0.25"/>
  <cols>
    <col min="1" max="1" width="11.5703125" customWidth="1"/>
  </cols>
  <sheetData>
    <row r="1" spans="1:2" x14ac:dyDescent="0.25">
      <c r="A1" t="s">
        <v>33</v>
      </c>
    </row>
    <row r="3" spans="1:2" x14ac:dyDescent="0.25">
      <c r="A3" s="1" t="s">
        <v>1</v>
      </c>
    </row>
    <row r="4" spans="1:2" x14ac:dyDescent="0.25">
      <c r="A4" s="1" t="s">
        <v>2</v>
      </c>
    </row>
    <row r="5" spans="1:2" x14ac:dyDescent="0.25">
      <c r="A5" s="1" t="s">
        <v>3</v>
      </c>
    </row>
    <row r="8" spans="1:2" x14ac:dyDescent="0.25">
      <c r="A8" s="1" t="s">
        <v>4</v>
      </c>
    </row>
    <row r="9" spans="1:2" x14ac:dyDescent="0.25">
      <c r="A9" s="8" t="s">
        <v>6</v>
      </c>
      <c r="B9" s="9">
        <v>8</v>
      </c>
    </row>
    <row r="10" spans="1:2" x14ac:dyDescent="0.25">
      <c r="A10" s="8" t="s">
        <v>7</v>
      </c>
      <c r="B10" s="9">
        <v>16</v>
      </c>
    </row>
    <row r="11" spans="1:2" x14ac:dyDescent="0.25">
      <c r="A11" s="8" t="s">
        <v>8</v>
      </c>
      <c r="B11" s="9">
        <v>19</v>
      </c>
    </row>
    <row r="12" spans="1:2" x14ac:dyDescent="0.25">
      <c r="A12" s="8" t="s">
        <v>9</v>
      </c>
      <c r="B12" s="9">
        <v>29</v>
      </c>
    </row>
    <row r="13" spans="1:2" x14ac:dyDescent="0.25">
      <c r="A13" s="8" t="s">
        <v>12</v>
      </c>
      <c r="B13" s="9">
        <v>18</v>
      </c>
    </row>
    <row r="14" spans="1:2" x14ac:dyDescent="0.25">
      <c r="A14" s="8" t="s">
        <v>14</v>
      </c>
      <c r="B14" s="9">
        <v>11</v>
      </c>
    </row>
    <row r="15" spans="1:2" x14ac:dyDescent="0.25">
      <c r="A15" s="8" t="s">
        <v>15</v>
      </c>
      <c r="B15" s="9">
        <v>9</v>
      </c>
    </row>
    <row r="16" spans="1:2" x14ac:dyDescent="0.25">
      <c r="A16" s="8" t="s">
        <v>17</v>
      </c>
      <c r="B16" s="11" t="s">
        <v>11</v>
      </c>
    </row>
    <row r="17" spans="1:2" x14ac:dyDescent="0.25">
      <c r="A17" s="8" t="s">
        <v>18</v>
      </c>
      <c r="B17" s="11" t="s">
        <v>11</v>
      </c>
    </row>
    <row r="18" spans="1:2" x14ac:dyDescent="0.25">
      <c r="A18" s="8" t="s">
        <v>19</v>
      </c>
      <c r="B18" s="9">
        <v>0</v>
      </c>
    </row>
    <row r="19" spans="1:2" x14ac:dyDescent="0.25">
      <c r="A19" s="8" t="s">
        <v>20</v>
      </c>
      <c r="B19" s="11" t="s">
        <v>11</v>
      </c>
    </row>
    <row r="20" spans="1:2" x14ac:dyDescent="0.25">
      <c r="A20" s="8" t="s">
        <v>30</v>
      </c>
      <c r="B20" s="9">
        <v>120</v>
      </c>
    </row>
    <row r="21" spans="1:2" x14ac:dyDescent="0.25">
      <c r="A21" s="10"/>
    </row>
    <row r="22" spans="1:2" x14ac:dyDescent="0.25">
      <c r="A22" s="10" t="s">
        <v>34</v>
      </c>
    </row>
    <row r="23" spans="1:2" x14ac:dyDescent="0.25">
      <c r="A23" s="10" t="s">
        <v>35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AD0B3-CEDA-4ACC-B7AC-0DCC3C97D2D9}">
  <dimension ref="A1:B24"/>
  <sheetViews>
    <sheetView workbookViewId="0">
      <selection activeCell="F27" sqref="F27"/>
    </sheetView>
  </sheetViews>
  <sheetFormatPr defaultRowHeight="15" x14ac:dyDescent="0.25"/>
  <cols>
    <col min="1" max="1" width="15.7109375" customWidth="1"/>
  </cols>
  <sheetData>
    <row r="1" spans="1:2" x14ac:dyDescent="0.25">
      <c r="A1" t="s">
        <v>36</v>
      </c>
    </row>
    <row r="3" spans="1:2" x14ac:dyDescent="0.25">
      <c r="A3" s="1" t="s">
        <v>1</v>
      </c>
    </row>
    <row r="4" spans="1:2" x14ac:dyDescent="0.25">
      <c r="A4" s="1" t="s">
        <v>2</v>
      </c>
    </row>
    <row r="5" spans="1:2" x14ac:dyDescent="0.25">
      <c r="A5" s="1" t="s">
        <v>3</v>
      </c>
    </row>
    <row r="8" spans="1:2" x14ac:dyDescent="0.25">
      <c r="A8" s="1" t="s">
        <v>4</v>
      </c>
    </row>
    <row r="9" spans="1:2" x14ac:dyDescent="0.25">
      <c r="A9" s="15" t="s">
        <v>6</v>
      </c>
      <c r="B9">
        <v>39</v>
      </c>
    </row>
    <row r="10" spans="1:2" ht="15.75" thickBot="1" x14ac:dyDescent="0.3">
      <c r="A10" s="15" t="s">
        <v>7</v>
      </c>
      <c r="B10">
        <v>37</v>
      </c>
    </row>
    <row r="11" spans="1:2" ht="16.5" thickBot="1" x14ac:dyDescent="0.3">
      <c r="A11" s="12" t="s">
        <v>8</v>
      </c>
      <c r="B11">
        <v>31</v>
      </c>
    </row>
    <row r="12" spans="1:2" ht="16.5" thickBot="1" x14ac:dyDescent="0.3">
      <c r="A12" s="12" t="s">
        <v>9</v>
      </c>
      <c r="B12">
        <v>26</v>
      </c>
    </row>
    <row r="13" spans="1:2" ht="15.75" thickBot="1" x14ac:dyDescent="0.3">
      <c r="A13" s="15" t="s">
        <v>12</v>
      </c>
      <c r="B13">
        <v>18</v>
      </c>
    </row>
    <row r="14" spans="1:2" ht="16.5" thickBot="1" x14ac:dyDescent="0.3">
      <c r="A14" s="12" t="s">
        <v>14</v>
      </c>
      <c r="B14" s="5" t="s">
        <v>11</v>
      </c>
    </row>
    <row r="15" spans="1:2" ht="15.75" x14ac:dyDescent="0.25">
      <c r="A15" s="13" t="s">
        <v>15</v>
      </c>
      <c r="B15" s="5" t="s">
        <v>11</v>
      </c>
    </row>
    <row r="16" spans="1:2" ht="15.75" x14ac:dyDescent="0.25">
      <c r="A16" s="14" t="s">
        <v>17</v>
      </c>
      <c r="B16" s="5" t="s">
        <v>11</v>
      </c>
    </row>
    <row r="17" spans="1:2" ht="15.75" x14ac:dyDescent="0.25">
      <c r="A17" s="13" t="s">
        <v>18</v>
      </c>
      <c r="B17" s="5" t="s">
        <v>11</v>
      </c>
    </row>
    <row r="18" spans="1:2" x14ac:dyDescent="0.25">
      <c r="A18" t="s">
        <v>19</v>
      </c>
      <c r="B18">
        <v>6</v>
      </c>
    </row>
    <row r="19" spans="1:2" x14ac:dyDescent="0.25">
      <c r="A19" t="s">
        <v>20</v>
      </c>
      <c r="B19">
        <v>0</v>
      </c>
    </row>
    <row r="21" spans="1:2" x14ac:dyDescent="0.25">
      <c r="A21" t="s">
        <v>37</v>
      </c>
      <c r="B21">
        <v>177</v>
      </c>
    </row>
    <row r="22" spans="1:2" x14ac:dyDescent="0.25">
      <c r="A22" s="16" t="s">
        <v>38</v>
      </c>
    </row>
    <row r="23" spans="1:2" x14ac:dyDescent="0.25">
      <c r="A23" s="16" t="s">
        <v>39</v>
      </c>
    </row>
    <row r="24" spans="1:2" x14ac:dyDescent="0.25">
      <c r="A24" s="1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783DE-FB22-4F70-A7FA-90902C55A5E0}">
  <dimension ref="A1:B22"/>
  <sheetViews>
    <sheetView workbookViewId="0">
      <selection activeCell="E24" sqref="E24"/>
    </sheetView>
  </sheetViews>
  <sheetFormatPr defaultRowHeight="15" x14ac:dyDescent="0.25"/>
  <cols>
    <col min="1" max="1" width="11.42578125" customWidth="1"/>
  </cols>
  <sheetData>
    <row r="1" spans="1:2" x14ac:dyDescent="0.25">
      <c r="A1" t="s">
        <v>40</v>
      </c>
    </row>
    <row r="3" spans="1:2" x14ac:dyDescent="0.25">
      <c r="A3" s="1" t="s">
        <v>1</v>
      </c>
    </row>
    <row r="4" spans="1:2" x14ac:dyDescent="0.25">
      <c r="A4" s="1" t="s">
        <v>2</v>
      </c>
    </row>
    <row r="5" spans="1:2" x14ac:dyDescent="0.25">
      <c r="A5" s="1" t="s">
        <v>3</v>
      </c>
    </row>
    <row r="8" spans="1:2" x14ac:dyDescent="0.25">
      <c r="A8" s="1" t="s">
        <v>4</v>
      </c>
    </row>
    <row r="9" spans="1:2" x14ac:dyDescent="0.25">
      <c r="A9" s="17" t="s">
        <v>4</v>
      </c>
      <c r="B9" s="17" t="s">
        <v>41</v>
      </c>
    </row>
    <row r="10" spans="1:2" x14ac:dyDescent="0.25">
      <c r="A10" s="17" t="s">
        <v>6</v>
      </c>
      <c r="B10" s="11">
        <v>7</v>
      </c>
    </row>
    <row r="11" spans="1:2" x14ac:dyDescent="0.25">
      <c r="A11" s="17" t="s">
        <v>7</v>
      </c>
      <c r="B11" s="11">
        <v>10</v>
      </c>
    </row>
    <row r="12" spans="1:2" x14ac:dyDescent="0.25">
      <c r="A12" s="17" t="s">
        <v>8</v>
      </c>
      <c r="B12" s="11">
        <v>17</v>
      </c>
    </row>
    <row r="13" spans="1:2" x14ac:dyDescent="0.25">
      <c r="A13" s="17" t="s">
        <v>9</v>
      </c>
      <c r="B13" s="11">
        <v>17</v>
      </c>
    </row>
    <row r="14" spans="1:2" x14ac:dyDescent="0.25">
      <c r="A14" s="17" t="s">
        <v>12</v>
      </c>
      <c r="B14" s="11" t="s">
        <v>11</v>
      </c>
    </row>
    <row r="15" spans="1:2" x14ac:dyDescent="0.25">
      <c r="A15" s="17" t="s">
        <v>14</v>
      </c>
      <c r="B15" s="11" t="s">
        <v>11</v>
      </c>
    </row>
    <row r="16" spans="1:2" x14ac:dyDescent="0.25">
      <c r="A16" s="17" t="s">
        <v>15</v>
      </c>
      <c r="B16" s="11" t="s">
        <v>11</v>
      </c>
    </row>
    <row r="17" spans="1:2" x14ac:dyDescent="0.25">
      <c r="A17" s="17" t="s">
        <v>17</v>
      </c>
      <c r="B17" s="11" t="s">
        <v>11</v>
      </c>
    </row>
    <row r="18" spans="1:2" x14ac:dyDescent="0.25">
      <c r="A18" s="17" t="s">
        <v>18</v>
      </c>
      <c r="B18" s="11" t="s">
        <v>11</v>
      </c>
    </row>
    <row r="19" spans="1:2" x14ac:dyDescent="0.25">
      <c r="A19" s="17" t="s">
        <v>19</v>
      </c>
      <c r="B19" s="11" t="s">
        <v>11</v>
      </c>
    </row>
    <row r="20" spans="1:2" x14ac:dyDescent="0.25">
      <c r="A20" s="17" t="s">
        <v>20</v>
      </c>
      <c r="B20" s="11" t="s">
        <v>11</v>
      </c>
    </row>
    <row r="21" spans="1:2" x14ac:dyDescent="0.25">
      <c r="A21" s="10" t="s">
        <v>37</v>
      </c>
    </row>
    <row r="22" spans="1:2" x14ac:dyDescent="0.25">
      <c r="A22" s="10" t="s">
        <v>42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3CB37-1FBF-4562-879D-3BC7509D364F}">
  <dimension ref="A1:D32"/>
  <sheetViews>
    <sheetView workbookViewId="0">
      <selection activeCell="J21" sqref="J21"/>
    </sheetView>
  </sheetViews>
  <sheetFormatPr defaultRowHeight="15" x14ac:dyDescent="0.25"/>
  <sheetData>
    <row r="1" spans="1:2" x14ac:dyDescent="0.25">
      <c r="A1" t="s">
        <v>43</v>
      </c>
    </row>
    <row r="2" spans="1:2" x14ac:dyDescent="0.25">
      <c r="A2" s="1"/>
    </row>
    <row r="3" spans="1:2" x14ac:dyDescent="0.25">
      <c r="A3" s="1" t="s">
        <v>1</v>
      </c>
    </row>
    <row r="4" spans="1:2" x14ac:dyDescent="0.25">
      <c r="A4" s="1" t="s">
        <v>2</v>
      </c>
    </row>
    <row r="5" spans="1:2" x14ac:dyDescent="0.25">
      <c r="A5" s="1" t="s">
        <v>3</v>
      </c>
    </row>
    <row r="6" spans="1:2" ht="15.75" x14ac:dyDescent="0.25">
      <c r="A6" s="6"/>
    </row>
    <row r="8" spans="1:2" x14ac:dyDescent="0.25">
      <c r="A8" s="1" t="s">
        <v>4</v>
      </c>
    </row>
    <row r="9" spans="1:2" x14ac:dyDescent="0.25">
      <c r="A9" s="1" t="s">
        <v>6</v>
      </c>
      <c r="B9" t="s">
        <v>16</v>
      </c>
    </row>
    <row r="10" spans="1:2" x14ac:dyDescent="0.25">
      <c r="A10" s="1" t="s">
        <v>7</v>
      </c>
      <c r="B10">
        <v>24</v>
      </c>
    </row>
    <row r="11" spans="1:2" x14ac:dyDescent="0.25">
      <c r="A11" s="1" t="s">
        <v>8</v>
      </c>
      <c r="B11">
        <v>24</v>
      </c>
    </row>
    <row r="12" spans="1:2" x14ac:dyDescent="0.25">
      <c r="A12" s="1" t="s">
        <v>9</v>
      </c>
      <c r="B12">
        <v>13</v>
      </c>
    </row>
    <row r="13" spans="1:2" x14ac:dyDescent="0.25">
      <c r="A13" s="1" t="s">
        <v>12</v>
      </c>
      <c r="B13">
        <v>9</v>
      </c>
    </row>
    <row r="14" spans="1:2" x14ac:dyDescent="0.25">
      <c r="A14" s="1" t="s">
        <v>14</v>
      </c>
      <c r="B14" t="s">
        <v>16</v>
      </c>
    </row>
    <row r="15" spans="1:2" x14ac:dyDescent="0.25">
      <c r="A15" s="1" t="s">
        <v>15</v>
      </c>
      <c r="B15" t="s">
        <v>16</v>
      </c>
    </row>
    <row r="16" spans="1:2" x14ac:dyDescent="0.25">
      <c r="A16" s="1" t="s">
        <v>17</v>
      </c>
      <c r="B16">
        <v>0</v>
      </c>
    </row>
    <row r="17" spans="1:4" x14ac:dyDescent="0.25">
      <c r="A17" s="1" t="s">
        <v>18</v>
      </c>
      <c r="B17">
        <v>0</v>
      </c>
    </row>
    <row r="18" spans="1:4" x14ac:dyDescent="0.25">
      <c r="A18" s="1" t="s">
        <v>19</v>
      </c>
      <c r="B18" t="s">
        <v>16</v>
      </c>
    </row>
    <row r="19" spans="1:4" x14ac:dyDescent="0.25">
      <c r="A19" s="1" t="s">
        <v>20</v>
      </c>
      <c r="B19" t="s">
        <v>16</v>
      </c>
    </row>
    <row r="20" spans="1:4" x14ac:dyDescent="0.25">
      <c r="A20" s="1"/>
      <c r="B20" s="3"/>
    </row>
    <row r="22" spans="1:4" x14ac:dyDescent="0.25">
      <c r="A22" s="1" t="s">
        <v>22</v>
      </c>
      <c r="C22" s="3">
        <v>83</v>
      </c>
    </row>
    <row r="23" spans="1:4" x14ac:dyDescent="0.25">
      <c r="A23" s="1" t="s">
        <v>23</v>
      </c>
      <c r="C23" s="3">
        <v>83</v>
      </c>
    </row>
    <row r="26" spans="1:4" x14ac:dyDescent="0.25">
      <c r="A26" s="3" t="s">
        <v>24</v>
      </c>
      <c r="B26" s="4">
        <f>(D26/D27)/100</f>
        <v>0.78490722891566267</v>
      </c>
      <c r="C26" t="s">
        <v>25</v>
      </c>
      <c r="D26">
        <v>6514.73</v>
      </c>
    </row>
    <row r="27" spans="1:4" x14ac:dyDescent="0.25">
      <c r="A27" s="3"/>
      <c r="C27" t="s">
        <v>26</v>
      </c>
      <c r="D27">
        <v>83</v>
      </c>
    </row>
    <row r="28" spans="1:4" x14ac:dyDescent="0.25">
      <c r="A28" s="3"/>
    </row>
    <row r="29" spans="1:4" x14ac:dyDescent="0.25">
      <c r="A29" s="3"/>
    </row>
    <row r="30" spans="1:4" x14ac:dyDescent="0.25">
      <c r="A30" s="3"/>
    </row>
    <row r="31" spans="1:4" x14ac:dyDescent="0.25">
      <c r="A31" s="3"/>
    </row>
    <row r="32" spans="1:4" x14ac:dyDescent="0.25">
      <c r="A32" s="3" t="s">
        <v>27</v>
      </c>
      <c r="B32" s="3">
        <v>81.63</v>
      </c>
      <c r="D32" t="s">
        <v>44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38A03-A610-4CB4-866B-4EEA9DC52E5E}">
  <dimension ref="A1:D33"/>
  <sheetViews>
    <sheetView workbookViewId="0">
      <selection activeCell="G23" sqref="G23"/>
    </sheetView>
  </sheetViews>
  <sheetFormatPr defaultRowHeight="15" x14ac:dyDescent="0.25"/>
  <cols>
    <col min="1" max="1" width="15.140625" customWidth="1"/>
  </cols>
  <sheetData>
    <row r="1" spans="1:2" x14ac:dyDescent="0.25">
      <c r="A1" t="s">
        <v>45</v>
      </c>
    </row>
    <row r="3" spans="1:2" x14ac:dyDescent="0.25">
      <c r="A3" s="1" t="s">
        <v>1</v>
      </c>
    </row>
    <row r="4" spans="1:2" x14ac:dyDescent="0.25">
      <c r="A4" s="1" t="s">
        <v>2</v>
      </c>
    </row>
    <row r="5" spans="1:2" x14ac:dyDescent="0.25">
      <c r="A5" s="1" t="s">
        <v>3</v>
      </c>
    </row>
    <row r="9" spans="1:2" x14ac:dyDescent="0.25">
      <c r="A9" s="1" t="s">
        <v>4</v>
      </c>
    </row>
    <row r="10" spans="1:2" x14ac:dyDescent="0.25">
      <c r="A10" s="1" t="s">
        <v>6</v>
      </c>
      <c r="B10" s="5" t="s">
        <v>11</v>
      </c>
    </row>
    <row r="11" spans="1:2" x14ac:dyDescent="0.25">
      <c r="A11" s="1" t="s">
        <v>7</v>
      </c>
      <c r="B11">
        <v>6</v>
      </c>
    </row>
    <row r="12" spans="1:2" x14ac:dyDescent="0.25">
      <c r="A12" s="1" t="s">
        <v>8</v>
      </c>
      <c r="B12">
        <v>21</v>
      </c>
    </row>
    <row r="13" spans="1:2" x14ac:dyDescent="0.25">
      <c r="A13" s="1" t="s">
        <v>9</v>
      </c>
      <c r="B13">
        <v>14</v>
      </c>
    </row>
    <row r="14" spans="1:2" x14ac:dyDescent="0.25">
      <c r="A14" s="1" t="s">
        <v>10</v>
      </c>
      <c r="B14" s="5" t="s">
        <v>11</v>
      </c>
    </row>
    <row r="15" spans="1:2" x14ac:dyDescent="0.25">
      <c r="A15" s="1" t="s">
        <v>12</v>
      </c>
      <c r="B15">
        <v>15</v>
      </c>
    </row>
    <row r="16" spans="1:2" x14ac:dyDescent="0.25">
      <c r="A16" s="1" t="s">
        <v>13</v>
      </c>
      <c r="B16" s="5" t="s">
        <v>11</v>
      </c>
    </row>
    <row r="17" spans="1:4" x14ac:dyDescent="0.25">
      <c r="A17" s="1" t="s">
        <v>14</v>
      </c>
      <c r="B17">
        <v>14</v>
      </c>
    </row>
    <row r="18" spans="1:4" x14ac:dyDescent="0.25">
      <c r="A18" s="1" t="s">
        <v>46</v>
      </c>
      <c r="B18" s="5" t="s">
        <v>11</v>
      </c>
    </row>
    <row r="19" spans="1:4" x14ac:dyDescent="0.25">
      <c r="A19" s="1" t="s">
        <v>15</v>
      </c>
      <c r="B19" s="5" t="s">
        <v>11</v>
      </c>
    </row>
    <row r="20" spans="1:4" x14ac:dyDescent="0.25">
      <c r="A20" s="1" t="s">
        <v>17</v>
      </c>
      <c r="B20">
        <v>6</v>
      </c>
    </row>
    <row r="21" spans="1:4" x14ac:dyDescent="0.25">
      <c r="A21" s="1" t="s">
        <v>18</v>
      </c>
      <c r="B21" s="5" t="s">
        <v>11</v>
      </c>
    </row>
    <row r="22" spans="1:4" x14ac:dyDescent="0.25">
      <c r="A22" s="1" t="s">
        <v>19</v>
      </c>
      <c r="B22" s="5" t="s">
        <v>11</v>
      </c>
    </row>
    <row r="23" spans="1:4" x14ac:dyDescent="0.25">
      <c r="A23" s="1" t="s">
        <v>20</v>
      </c>
      <c r="B23" s="5" t="s">
        <v>11</v>
      </c>
    </row>
    <row r="24" spans="1:4" x14ac:dyDescent="0.25">
      <c r="A24" s="1" t="s">
        <v>47</v>
      </c>
      <c r="B24" s="5" t="s">
        <v>11</v>
      </c>
    </row>
    <row r="25" spans="1:4" x14ac:dyDescent="0.25">
      <c r="B25" s="3"/>
    </row>
    <row r="28" spans="1:4" x14ac:dyDescent="0.25">
      <c r="A28" s="1" t="s">
        <v>22</v>
      </c>
      <c r="B28" s="3">
        <v>94</v>
      </c>
    </row>
    <row r="29" spans="1:4" x14ac:dyDescent="0.25">
      <c r="A29" s="1" t="s">
        <v>23</v>
      </c>
      <c r="B29" s="7">
        <v>94</v>
      </c>
    </row>
    <row r="32" spans="1:4" x14ac:dyDescent="0.25">
      <c r="A32" s="3" t="s">
        <v>24</v>
      </c>
      <c r="B32" s="4">
        <v>0.70420000000000005</v>
      </c>
      <c r="C32" t="s">
        <v>25</v>
      </c>
      <c r="D32">
        <v>6619.82</v>
      </c>
    </row>
    <row r="33" spans="3:4" x14ac:dyDescent="0.25">
      <c r="C33" t="s">
        <v>26</v>
      </c>
      <c r="D33">
        <v>94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45646-FBE3-47B7-A5D3-2FA407E1A276}">
  <dimension ref="A1:E36"/>
  <sheetViews>
    <sheetView workbookViewId="0">
      <selection activeCell="I28" sqref="I28"/>
    </sheetView>
  </sheetViews>
  <sheetFormatPr defaultRowHeight="15" x14ac:dyDescent="0.25"/>
  <sheetData>
    <row r="1" spans="1:2" x14ac:dyDescent="0.25">
      <c r="A1" t="s">
        <v>48</v>
      </c>
    </row>
    <row r="3" spans="1:2" x14ac:dyDescent="0.25">
      <c r="A3" s="1" t="s">
        <v>1</v>
      </c>
    </row>
    <row r="4" spans="1:2" x14ac:dyDescent="0.25">
      <c r="A4" s="1" t="s">
        <v>2</v>
      </c>
    </row>
    <row r="5" spans="1:2" x14ac:dyDescent="0.25">
      <c r="A5" s="1" t="s">
        <v>3</v>
      </c>
    </row>
    <row r="8" spans="1:2" x14ac:dyDescent="0.25">
      <c r="A8" s="1" t="s">
        <v>4</v>
      </c>
    </row>
    <row r="9" spans="1:2" x14ac:dyDescent="0.25">
      <c r="A9" s="1" t="s">
        <v>6</v>
      </c>
      <c r="B9" s="5" t="s">
        <v>11</v>
      </c>
    </row>
    <row r="10" spans="1:2" x14ac:dyDescent="0.25">
      <c r="A10" s="1" t="s">
        <v>7</v>
      </c>
      <c r="B10">
        <v>10</v>
      </c>
    </row>
    <row r="11" spans="1:2" x14ac:dyDescent="0.25">
      <c r="A11" s="1" t="s">
        <v>8</v>
      </c>
      <c r="B11">
        <v>10</v>
      </c>
    </row>
    <row r="12" spans="1:2" x14ac:dyDescent="0.25">
      <c r="A12" s="1" t="s">
        <v>9</v>
      </c>
      <c r="B12">
        <v>7</v>
      </c>
    </row>
    <row r="13" spans="1:2" x14ac:dyDescent="0.25">
      <c r="A13" s="1" t="s">
        <v>10</v>
      </c>
      <c r="B13" s="5" t="s">
        <v>11</v>
      </c>
    </row>
    <row r="14" spans="1:2" x14ac:dyDescent="0.25">
      <c r="A14" s="1" t="s">
        <v>12</v>
      </c>
      <c r="B14">
        <v>6</v>
      </c>
    </row>
    <row r="15" spans="1:2" x14ac:dyDescent="0.25">
      <c r="A15" s="1" t="s">
        <v>13</v>
      </c>
      <c r="B15" s="5" t="s">
        <v>11</v>
      </c>
    </row>
    <row r="16" spans="1:2" x14ac:dyDescent="0.25">
      <c r="A16" s="1" t="s">
        <v>14</v>
      </c>
      <c r="B16">
        <v>6</v>
      </c>
    </row>
    <row r="17" spans="1:4" x14ac:dyDescent="0.25">
      <c r="A17" s="1" t="s">
        <v>46</v>
      </c>
      <c r="B17" s="5" t="s">
        <v>11</v>
      </c>
    </row>
    <row r="18" spans="1:4" x14ac:dyDescent="0.25">
      <c r="A18" s="1" t="s">
        <v>15</v>
      </c>
      <c r="B18" s="5" t="s">
        <v>11</v>
      </c>
    </row>
    <row r="19" spans="1:4" x14ac:dyDescent="0.25">
      <c r="A19" s="1" t="s">
        <v>17</v>
      </c>
      <c r="B19" s="5" t="s">
        <v>11</v>
      </c>
    </row>
    <row r="20" spans="1:4" x14ac:dyDescent="0.25">
      <c r="A20" s="1" t="s">
        <v>18</v>
      </c>
      <c r="B20" s="5" t="s">
        <v>11</v>
      </c>
    </row>
    <row r="21" spans="1:4" x14ac:dyDescent="0.25">
      <c r="A21" s="1" t="s">
        <v>19</v>
      </c>
      <c r="B21" s="5" t="s">
        <v>11</v>
      </c>
    </row>
    <row r="22" spans="1:4" x14ac:dyDescent="0.25">
      <c r="A22" s="1" t="s">
        <v>20</v>
      </c>
      <c r="B22" s="5" t="s">
        <v>11</v>
      </c>
    </row>
    <row r="23" spans="1:4" x14ac:dyDescent="0.25">
      <c r="A23" s="1"/>
      <c r="B23" s="3"/>
    </row>
    <row r="25" spans="1:4" x14ac:dyDescent="0.25">
      <c r="A25" s="1" t="s">
        <v>22</v>
      </c>
      <c r="C25" s="3">
        <v>52</v>
      </c>
    </row>
    <row r="26" spans="1:4" x14ac:dyDescent="0.25">
      <c r="A26" s="1" t="s">
        <v>23</v>
      </c>
      <c r="C26" s="3">
        <v>52</v>
      </c>
    </row>
    <row r="28" spans="1:4" x14ac:dyDescent="0.25">
      <c r="A28" s="3" t="s">
        <v>24</v>
      </c>
      <c r="B28" s="4">
        <v>0.7268</v>
      </c>
      <c r="C28" t="s">
        <v>25</v>
      </c>
      <c r="D28">
        <v>3779.36</v>
      </c>
    </row>
    <row r="29" spans="1:4" x14ac:dyDescent="0.25">
      <c r="C29" t="s">
        <v>26</v>
      </c>
      <c r="D29">
        <v>52</v>
      </c>
    </row>
    <row r="34" spans="1:5" x14ac:dyDescent="0.25">
      <c r="A34" s="3" t="s">
        <v>27</v>
      </c>
      <c r="B34" s="4">
        <v>0.77329999999999999</v>
      </c>
      <c r="D34" t="s">
        <v>49</v>
      </c>
      <c r="E34">
        <v>77.33</v>
      </c>
    </row>
    <row r="35" spans="1:5" x14ac:dyDescent="0.25">
      <c r="D35" t="s">
        <v>50</v>
      </c>
      <c r="E35">
        <v>77.3</v>
      </c>
    </row>
    <row r="36" spans="1:5" x14ac:dyDescent="0.25">
      <c r="E36">
        <f>E34+E35</f>
        <v>154.63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unction xmlns="1500951b-8094-45ea-b225-01630ae14bd0">Digital and Information Management</Function>
    <SetLabel xmlns="1500951b-8094-45ea-b225-01630ae14bd0">D07M</SetLabel>
    <BusinessValue xmlns="1500951b-8094-45ea-b225-01630ae14bd0" xsi:nil="true"/>
    <MailPreviewData xmlns="1500951b-8094-45ea-b225-01630ae14bd0" xsi:nil="true"/>
    <PRADateDisposal xmlns="1500951b-8094-45ea-b225-01630ae14bd0" xsi:nil="true"/>
    <Level2 xmlns="1500951b-8094-45ea-b225-01630ae14bd0" xsi:nil="true"/>
    <OverrideLabel xmlns="1500951b-8094-45ea-b225-01630ae14bd0" xsi:nil="true"/>
    <Project xmlns="1500951b-8094-45ea-b225-01630ae14bd0" xsi:nil="true"/>
    <hd6c1f1a7946409a8c564dc6fb242ce3 xmlns="7df5a7d5-aca4-4ba7-88cf-74c4157657cb">
      <Terms xmlns="http://schemas.microsoft.com/office/infopath/2007/PartnerControls"/>
    </hd6c1f1a7946409a8c564dc6fb242ce3>
    <CategoryName xmlns="1500951b-8094-45ea-b225-01630ae14bd0">Supporting Documents</CategoryName>
    <CategoryValue xmlns="1500951b-8094-45ea-b225-01630ae14bd0" xsi:nil="true"/>
    <PRADate3 xmlns="1500951b-8094-45ea-b225-01630ae14bd0" xsi:nil="true"/>
    <PRAText2 xmlns="1500951b-8094-45ea-b225-01630ae14bd0" xsi:nil="true"/>
    <PRAText5 xmlns="1500951b-8094-45ea-b225-01630ae14bd0" xsi:nil="true"/>
    <Year xmlns="1500951b-8094-45ea-b225-01630ae14bd0" xsi:nil="true"/>
    <SubsectionName xmlns="1500951b-8094-45ea-b225-01630ae14bd0" xsi:nil="true"/>
    <Subactivity xmlns="1500951b-8094-45ea-b225-01630ae14bd0">OIA and Privacy Requests</Subactivity>
    <HarmoineUIHidden xmlns="1500951b-8094-45ea-b225-01630ae14bd0" xsi:nil="true"/>
    <lcf76f155ced4ddcb4097134ff3c332f xmlns="7df5a7d5-aca4-4ba7-88cf-74c4157657cb">
      <Terms xmlns="http://schemas.microsoft.com/office/infopath/2007/PartnerControls"/>
    </lcf76f155ced4ddcb4097134ff3c332f>
    <hc732a941027433badf71821e2af7a5e xmlns="7df5a7d5-aca4-4ba7-88cf-74c4157657cb">
      <Terms xmlns="http://schemas.microsoft.com/office/infopath/2007/PartnerControls"/>
    </hc732a941027433badf71821e2af7a5e>
    <l4400cd3368d4c79a8b4648e23d98427 xmlns="7df5a7d5-aca4-4ba7-88cf-74c4157657cb">
      <Terms xmlns="http://schemas.microsoft.com/office/infopath/2007/PartnerControls"/>
    </l4400cd3368d4c79a8b4648e23d98427>
    <Narrative xmlns="1500951b-8094-45ea-b225-01630ae14bd0" xsi:nil="true"/>
    <PRADate2 xmlns="1500951b-8094-45ea-b225-01630ae14bd0" xsi:nil="true"/>
    <Sent xmlns="1500951b-8094-45ea-b225-01630ae14bd0" xsi:nil="true"/>
    <PRAText1 xmlns="1500951b-8094-45ea-b225-01630ae14bd0" xsi:nil="true"/>
    <PRAText4 xmlns="1500951b-8094-45ea-b225-01630ae14bd0" xsi:nil="true"/>
    <TaxCatchAll xmlns="9588a1e5-fc41-4fcb-a922-f1c12f7a9105" xsi:nil="true"/>
    <SectionName xmlns="1500951b-8094-45ea-b225-01630ae14bd0" xsi:nil="true"/>
    <RelatedPeople xmlns="1500951b-8094-45ea-b225-01630ae14bd0">
      <UserInfo>
        <DisplayName/>
        <AccountId xsi:nil="true"/>
        <AccountType/>
      </UserInfo>
    </RelatedPeople>
    <PRADate1 xmlns="1500951b-8094-45ea-b225-01630ae14bd0" xsi:nil="true"/>
    <PRADateTrigger xmlns="1500951b-8094-45ea-b225-01630ae14bd0" xsi:nil="true"/>
    <PRAType xmlns="1500951b-8094-45ea-b225-01630ae14bd0" xsi:nil="true"/>
    <To xmlns="1500951b-8094-45ea-b225-01630ae14bd0" xsi:nil="true"/>
    <RetentionLabel xmlns="1500951b-8094-45ea-b225-01630ae14bd0" xsi:nil="true"/>
    <jf10dadbfb4945bfba48eff7add1cef2 xmlns="7df5a7d5-aca4-4ba7-88cf-74c4157657cb">
      <Terms xmlns="http://schemas.microsoft.com/office/infopath/2007/PartnerControls"/>
    </jf10dadbfb4945bfba48eff7add1cef2>
    <DocSubtype xmlns="1500951b-8094-45ea-b225-01630ae14bd0" xsi:nil="true"/>
    <OriginalSubject xmlns="1500951b-8094-45ea-b225-01630ae14bd0" xsi:nil="true"/>
    <m1c051e5f4a94ac69b3a1e2fc6d61a4f xmlns="7df5a7d5-aca4-4ba7-88cf-74c4157657cb">
      <Terms xmlns="http://schemas.microsoft.com/office/infopath/2007/PartnerControls"/>
    </m1c051e5f4a94ac69b3a1e2fc6d61a4f>
    <f6d64217b22345c5a5b166332951d5dc xmlns="7df5a7d5-aca4-4ba7-88cf-74c4157657cb">
      <Terms xmlns="http://schemas.microsoft.com/office/infopath/2007/PartnerControls"/>
    </f6d64217b22345c5a5b166332951d5dc>
    <Team xmlns="1500951b-8094-45ea-b225-01630ae14bd0">OIA and Privacy Requests</Team>
    <Case xmlns="1500951b-8094-45ea-b225-01630ae14bd0">OIA-25-0346</Case>
    <Channel xmlns="1500951b-8094-45ea-b225-01630ae14bd0" xsi:nil="true"/>
    <Activity xmlns="1500951b-8094-45ea-b225-01630ae14bd0">Information Compliance Management</Activity>
    <FunctionGroup xmlns="1500951b-8094-45ea-b225-01630ae14bd0" xsi:nil="true"/>
    <AggregationStatus xmlns="1500951b-8094-45ea-b225-01630ae14bd0" xsi:nil="true"/>
    <Level3 xmlns="1500951b-8094-45ea-b225-01630ae14bd0" xsi:nil="true"/>
    <Received xmlns="1500951b-8094-45ea-b225-01630ae14bd0" xsi:nil="true"/>
    <SecurityClassification xmlns="1500951b-8094-45ea-b225-01630ae14bd0" xsi:nil="true"/>
    <AggregationNarrative xmlns="1500951b-8094-45ea-b225-01630ae14bd0" xsi:nil="true"/>
    <DocumentType xmlns="1500951b-8094-45ea-b225-01630ae14bd0" xsi:nil="true"/>
    <ILFrom xmlns="1500951b-8094-45ea-b225-01630ae14bd0" xsi:nil="true"/>
    <PRAText3 xmlns="1500951b-8094-45ea-b225-01630ae14bd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eDocument" ma:contentTypeID="0x010100919A987A9B4FC54B87488E0A41C03E2D" ma:contentTypeVersion="81" ma:contentTypeDescription="Create a new document." ma:contentTypeScope="" ma:versionID="7238e550588830778914fa0d825c4d27">
  <xsd:schema xmlns:xsd="http://www.w3.org/2001/XMLSchema" xmlns:xs="http://www.w3.org/2001/XMLSchema" xmlns:p="http://schemas.microsoft.com/office/2006/metadata/properties" xmlns:ns2="7df5a7d5-aca4-4ba7-88cf-74c4157657cb" xmlns:ns3="9588a1e5-fc41-4fcb-a922-f1c12f7a9105" xmlns:ns4="1500951b-8094-45ea-b225-01630ae14bd0" targetNamespace="http://schemas.microsoft.com/office/2006/metadata/properties" ma:root="true" ma:fieldsID="3ed4333e5d66dafd9c0ed1aac9449c94" ns2:_="" ns3:_="" ns4:_="">
    <xsd:import namespace="7df5a7d5-aca4-4ba7-88cf-74c4157657cb"/>
    <xsd:import namespace="9588a1e5-fc41-4fcb-a922-f1c12f7a9105"/>
    <xsd:import namespace="1500951b-8094-45ea-b225-01630ae14bd0"/>
    <xsd:element name="properties">
      <xsd:complexType>
        <xsd:sequence>
          <xsd:element name="documentManagement">
            <xsd:complexType>
              <xsd:all>
                <xsd:element ref="ns2:hd6c1f1a7946409a8c564dc6fb242ce3" minOccurs="0"/>
                <xsd:element ref="ns3:TaxCatchAll" minOccurs="0"/>
                <xsd:element ref="ns2:l4400cd3368d4c79a8b4648e23d98427" minOccurs="0"/>
                <xsd:element ref="ns2:jf10dadbfb4945bfba48eff7add1cef2" minOccurs="0"/>
                <xsd:element ref="ns2:hc732a941027433badf71821e2af7a5e" minOccurs="0"/>
                <xsd:element ref="ns2:m1c051e5f4a94ac69b3a1e2fc6d61a4f" minOccurs="0"/>
                <xsd:element ref="ns2:f6d64217b22345c5a5b166332951d5dc" minOccurs="0"/>
                <xsd:element ref="ns4:Function" minOccurs="0"/>
                <xsd:element ref="ns4:Activity" minOccurs="0"/>
                <xsd:element ref="ns4:Subactivity" minOccurs="0"/>
                <xsd:element ref="ns4:Case" minOccurs="0"/>
                <xsd:element ref="ns4:SetLabel" minOccurs="0"/>
                <xsd:element ref="ns4:DocSubtype" minOccurs="0"/>
                <xsd:element ref="ns4:AggregationNarrative" minOccurs="0"/>
                <xsd:element ref="ns4:AggregationStatus" minOccurs="0"/>
                <xsd:element ref="ns4:BusinessValue" minOccurs="0"/>
                <xsd:element ref="ns4:CategoryName" minOccurs="0"/>
                <xsd:element ref="ns4:CategoryValue" minOccurs="0"/>
                <xsd:element ref="ns4:Channel" minOccurs="0"/>
                <xsd:element ref="ns4:DocumentType" minOccurs="0"/>
                <xsd:element ref="ns4:ILFrom" minOccurs="0"/>
                <xsd:element ref="ns4:FunctionGroup" minOccurs="0"/>
                <xsd:element ref="ns4:HarmoineUIHidden" minOccurs="0"/>
                <xsd:element ref="ns4:Level2" minOccurs="0"/>
                <xsd:element ref="ns4:Level3" minOccurs="0"/>
                <xsd:element ref="ns4:MailPreviewData" minOccurs="0"/>
                <xsd:element ref="ns4:Narrative" minOccurs="0"/>
                <xsd:element ref="ns4:OriginalSubject" minOccurs="0"/>
                <xsd:element ref="ns4:OverrideLabel" minOccurs="0"/>
                <xsd:element ref="ns4:PRADate1" minOccurs="0"/>
                <xsd:element ref="ns4:PRADate2" minOccurs="0"/>
                <xsd:element ref="ns4:PRADate3" minOccurs="0"/>
                <xsd:element ref="ns4:PRADateDisposal" minOccurs="0"/>
                <xsd:element ref="ns4:PRADateTrigger" minOccurs="0"/>
                <xsd:element ref="ns4:PRAText1" minOccurs="0"/>
                <xsd:element ref="ns4:PRAText2" minOccurs="0"/>
                <xsd:element ref="ns4:PRAText3" minOccurs="0"/>
                <xsd:element ref="ns4:PRAText4" minOccurs="0"/>
                <xsd:element ref="ns4:PRAText5" minOccurs="0"/>
                <xsd:element ref="ns4:PRAType" minOccurs="0"/>
                <xsd:element ref="ns4:Project" minOccurs="0"/>
                <xsd:element ref="ns4:Received" minOccurs="0"/>
                <xsd:element ref="ns4:RelatedPeople" minOccurs="0"/>
                <xsd:element ref="ns4:SecurityClassification" minOccurs="0"/>
                <xsd:element ref="ns4:Sent" minOccurs="0"/>
                <xsd:element ref="ns4:Team" minOccurs="0"/>
                <xsd:element ref="ns4:To" minOccurs="0"/>
                <xsd:element ref="ns4:Year" minOccurs="0"/>
                <xsd:element ref="ns4:RetentionLabel" minOccurs="0"/>
                <xsd:element ref="ns4:SectionName" minOccurs="0"/>
                <xsd:element ref="ns4:SubsectionName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f5a7d5-aca4-4ba7-88cf-74c4157657cb" elementFormDefault="qualified">
    <xsd:import namespace="http://schemas.microsoft.com/office/2006/documentManagement/types"/>
    <xsd:import namespace="http://schemas.microsoft.com/office/infopath/2007/PartnerControls"/>
    <xsd:element name="hd6c1f1a7946409a8c564dc6fb242ce3" ma:index="8" nillable="true" ma:taxonomy="true" ma:internalName="hd6c1f1a7946409a8c564dc6fb242ce3" ma:taxonomyFieldName="Topics" ma:displayName="Topics" ma:readOnly="false" ma:default="" ma:fieldId="{1d6c1f1a-7946-409a-8c56-4dc6fb242ce3}" ma:taxonomyMulti="true" ma:sspId="b9d2b188-b8f0-4527-ab9c-6ed07e2b5a47" ma:termSetId="47b01bbb-10fa-4f4d-83cf-7456dd95a96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4400cd3368d4c79a8b4648e23d98427" ma:index="10" nillable="true" ma:taxonomy="true" ma:internalName="l4400cd3368d4c79a8b4648e23d98427" ma:taxonomyFieldName="BusinessClassification" ma:displayName="Business Classification" ma:readOnly="false" ma:default="" ma:fieldId="{54400cd3-368d-4c79-a8b4-648e23d98427}" ma:sspId="b9d2b188-b8f0-4527-ab9c-6ed07e2b5a47" ma:termSetId="460e2f8f-59fa-4f57-b918-f189a5cd935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f10dadbfb4945bfba48eff7add1cef2" ma:index="11" nillable="true" ma:taxonomy="true" ma:internalName="jf10dadbfb4945bfba48eff7add1cef2" ma:taxonomyFieldName="Section" ma:displayName="Section" ma:readOnly="false" ma:default="" ma:fieldId="{3f10dadb-fb49-45bf-ba48-eff7add1cef2}" ma:sspId="b9d2b188-b8f0-4527-ab9c-6ed07e2b5a47" ma:termSetId="827e3b71-05c9-4ee7-abcc-d1a04886e09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c732a941027433badf71821e2af7a5e" ma:index="12" nillable="true" ma:taxonomy="true" ma:internalName="hc732a941027433badf71821e2af7a5e" ma:taxonomyFieldName="PageType" ma:displayName="Page Type" ma:readOnly="false" ma:default="" ma:fieldId="{1c732a94-1027-433b-adf7-1821e2af7a5e}" ma:sspId="b9d2b188-b8f0-4527-ab9c-6ed07e2b5a47" ma:termSetId="6b9df878-6d8c-4433-97a5-23802ff9cb8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1c051e5f4a94ac69b3a1e2fc6d61a4f" ma:index="13" nillable="true" ma:taxonomy="true" ma:internalName="m1c051e5f4a94ac69b3a1e2fc6d61a4f" ma:taxonomyFieldName="NewsType" ma:displayName="News Type" ma:readOnly="false" ma:default="" ma:fieldId="{61c051e5-f4a9-4ac6-9b3a-1e2fc6d61a4f}" ma:sspId="b9d2b188-b8f0-4527-ab9c-6ed07e2b5a47" ma:termSetId="687ec1c4-f27f-41aa-b96a-3f7061badab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6d64217b22345c5a5b166332951d5dc" ma:index="14" nillable="true" ma:taxonomy="true" ma:internalName="f6d64217b22345c5a5b166332951d5dc" ma:taxonomyFieldName="Community" ma:displayName="Community" ma:readOnly="false" ma:default="" ma:fieldId="{f6d64217-b223-45c5-a5b1-66332951d5dc}" ma:sspId="b9d2b188-b8f0-4527-ab9c-6ed07e2b5a47" ma:termSetId="ba5d77f1-2b2e-4c97-93fa-1abaa3a858a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Metadata" ma:index="6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6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7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72" nillable="true" ma:taxonomy="true" ma:internalName="lcf76f155ced4ddcb4097134ff3c332f" ma:taxonomyFieldName="MediaServiceImageTags" ma:displayName="Image Tags" ma:readOnly="false" ma:fieldId="{5cf76f15-5ced-4ddc-b409-7134ff3c332f}" ma:taxonomyMulti="true" ma:sspId="b9d2b188-b8f0-4527-ab9c-6ed07e2b5a4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7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7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7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7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77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7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8a1e5-fc41-4fcb-a922-f1c12f7a9105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d455978d-f19e-4fd6-9a74-b11572c2676d}" ma:internalName="TaxCatchAll" ma:showField="CatchAllData" ma:web="9588a1e5-fc41-4fcb-a922-f1c12f7a91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00951b-8094-45ea-b225-01630ae14bd0" elementFormDefault="qualified">
    <xsd:import namespace="http://schemas.microsoft.com/office/2006/documentManagement/types"/>
    <xsd:import namespace="http://schemas.microsoft.com/office/infopath/2007/PartnerControls"/>
    <xsd:element name="Function" ma:index="15" nillable="true" ma:displayName="Function" ma:default="Digital and Information Management" ma:hidden="true" ma:internalName="Function">
      <xsd:simpleType>
        <xsd:restriction base="dms:Text">
          <xsd:maxLength value="255"/>
        </xsd:restriction>
      </xsd:simpleType>
    </xsd:element>
    <xsd:element name="Activity" ma:index="16" nillable="true" ma:displayName="Activity" ma:default="Information Compliance Management" ma:hidden="true" ma:internalName="Activity" ma:readOnly="false">
      <xsd:simpleType>
        <xsd:restriction base="dms:Text">
          <xsd:maxLength value="255"/>
        </xsd:restriction>
      </xsd:simpleType>
    </xsd:element>
    <xsd:element name="Subactivity" ma:index="17" nillable="true" ma:displayName="Subactivity" ma:default="OIA and Privacy Requests" ma:hidden="true" ma:internalName="Subactivity" ma:readOnly="false">
      <xsd:simpleType>
        <xsd:restriction base="dms:Text">
          <xsd:maxLength value="255"/>
        </xsd:restriction>
      </xsd:simpleType>
    </xsd:element>
    <xsd:element name="Case" ma:index="18" nillable="true" ma:displayName="Case" ma:default="NA" ma:hidden="true" ma:indexed="true" ma:internalName="Case" ma:readOnly="false">
      <xsd:simpleType>
        <xsd:restriction base="dms:Text">
          <xsd:maxLength value="255"/>
        </xsd:restriction>
      </xsd:simpleType>
    </xsd:element>
    <xsd:element name="SetLabel" ma:index="19" nillable="true" ma:displayName="Set Label" ma:default="D07M" ma:hidden="true" ma:indexed="true" ma:internalName="SetLabel">
      <xsd:simpleType>
        <xsd:restriction base="dms:Text">
          <xsd:maxLength value="255"/>
        </xsd:restriction>
      </xsd:simpleType>
    </xsd:element>
    <xsd:element name="DocSubtype" ma:index="20" nillable="true" ma:displayName="DocSubtype" ma:hidden="true" ma:internalName="DocSubtype" ma:readOnly="false">
      <xsd:simpleType>
        <xsd:restriction base="dms:Text">
          <xsd:maxLength value="255"/>
        </xsd:restriction>
      </xsd:simpleType>
    </xsd:element>
    <xsd:element name="AggregationNarrative" ma:index="21" nillable="true" ma:displayName="Aggregation Narrative" ma:hidden="true" ma:internalName="AggregationNarrative" ma:readOnly="false">
      <xsd:simpleType>
        <xsd:restriction base="dms:Text">
          <xsd:maxLength value="255"/>
        </xsd:restriction>
      </xsd:simpleType>
    </xsd:element>
    <xsd:element name="AggregationStatus" ma:index="22" nillable="true" ma:displayName="Aggregation Status" ma:format="Dropdown" ma:hidden="true" ma:internalName="AggregationStatus" ma:readOnly="false">
      <xsd:simpleType>
        <xsd:restriction base="dms:Choice">
          <xsd:enumeration value="Delete Soon"/>
          <xsd:enumeration value="Transfer Soon"/>
          <xsd:enumeration value="Appraise Soon"/>
          <xsd:enumeration value="Delete"/>
          <xsd:enumeration value="Transfer"/>
          <xsd:enumeration value="Appraise"/>
          <xsd:enumeration value="Hold"/>
          <xsd:enumeration value="Normal"/>
          <xsd:enumeration value="Archive"/>
        </xsd:restriction>
      </xsd:simpleType>
    </xsd:element>
    <xsd:element name="BusinessValue" ma:index="23" nillable="true" ma:displayName="Business Value" ma:hidden="true" ma:internalName="BusinessValue" ma:readOnly="false">
      <xsd:simpleType>
        <xsd:restriction base="dms:Text">
          <xsd:maxLength value="255"/>
        </xsd:restriction>
      </xsd:simpleType>
    </xsd:element>
    <xsd:element name="CategoryName" ma:index="24" nillable="true" ma:displayName="Category 1" ma:hidden="true" ma:indexed="true" ma:internalName="CategoryName">
      <xsd:simpleType>
        <xsd:restriction base="dms:Text">
          <xsd:maxLength value="255"/>
        </xsd:restriction>
      </xsd:simpleType>
    </xsd:element>
    <xsd:element name="CategoryValue" ma:index="25" nillable="true" ma:displayName="Category 2" ma:hidden="true" ma:indexed="true" ma:internalName="CategoryValue">
      <xsd:simpleType>
        <xsd:restriction base="dms:Text">
          <xsd:maxLength value="255"/>
        </xsd:restriction>
      </xsd:simpleType>
    </xsd:element>
    <xsd:element name="Channel" ma:index="26" nillable="true" ma:displayName="Channel" ma:hidden="true" ma:internalName="Channel" ma:readOnly="false">
      <xsd:simpleType>
        <xsd:restriction base="dms:Text">
          <xsd:maxLength value="255"/>
        </xsd:restriction>
      </xsd:simpleType>
    </xsd:element>
    <xsd:element name="DocumentType" ma:index="27" nillable="true" ma:displayName="Document Type" ma:format="Dropdown" ma:hidden="true" ma:internalName="DocumentType" ma:readOnly="false">
      <xsd:simpleType>
        <xsd:restriction base="dms:Choice">
          <xsd:enumeration value="APPLICATION, certificate, consent related"/>
          <xsd:enumeration value="CONTRACT, Variation, Agreement"/>
          <xsd:enumeration value="CORRESPONDENCE"/>
          <xsd:enumeration value="DRAWING, Plan, Map"/>
          <xsd:enumeration value="EMPLOYMENT related"/>
          <xsd:enumeration value="FINANCIAL related"/>
          <xsd:enumeration value="KNOWLEDGE article"/>
          <xsd:enumeration value="MEETING related"/>
          <xsd:enumeration value="MEMO, Filenote, Email"/>
          <xsd:enumeration value="MODEL, Calculation, Working"/>
          <xsd:enumeration value="PHOTO, Image or Multi-media"/>
          <xsd:enumeration value="PRESENTATION"/>
          <xsd:enumeration value="PUBLICATION material"/>
          <xsd:enumeration value="PURCHASING related"/>
          <xsd:enumeration value="REPORT, or planning related"/>
          <xsd:enumeration value="RULES, Policy, Bylaw, procedure"/>
          <xsd:enumeration value="SERVICE REQUEST related"/>
          <xsd:enumeration value="SPECIFICATION or standard"/>
          <xsd:enumeration value="SUPPLIER PRODUCT Info"/>
          <xsd:enumeration value="TEMPLATE, Checklist or Form"/>
        </xsd:restriction>
      </xsd:simpleType>
    </xsd:element>
    <xsd:element name="ILFrom" ma:index="28" nillable="true" ma:displayName="From" ma:hidden="true" ma:internalName="ILFrom" ma:readOnly="false">
      <xsd:simpleType>
        <xsd:restriction base="dms:Text">
          <xsd:maxLength value="255"/>
        </xsd:restriction>
      </xsd:simpleType>
    </xsd:element>
    <xsd:element name="FunctionGroup" ma:index="29" nillable="true" ma:displayName="Function Group" ma:hidden="true" ma:internalName="FunctionGroup" ma:readOnly="false">
      <xsd:simpleType>
        <xsd:restriction base="dms:Text">
          <xsd:maxLength value="255"/>
        </xsd:restriction>
      </xsd:simpleType>
    </xsd:element>
    <xsd:element name="HarmoineUIHidden" ma:index="30" nillable="true" ma:displayName="HarmoineUIHidden" ma:hidden="true" ma:internalName="HarmoineUIHidden" ma:readOnly="false">
      <xsd:simpleType>
        <xsd:restriction base="dms:Text">
          <xsd:maxLength value="255"/>
        </xsd:restriction>
      </xsd:simpleType>
    </xsd:element>
    <xsd:element name="Level2" ma:index="32" nillable="true" ma:displayName="Level2" ma:hidden="true" ma:internalName="Level2" ma:readOnly="false">
      <xsd:simpleType>
        <xsd:restriction base="dms:Text">
          <xsd:maxLength value="255"/>
        </xsd:restriction>
      </xsd:simpleType>
    </xsd:element>
    <xsd:element name="Level3" ma:index="33" nillable="true" ma:displayName="Level3" ma:hidden="true" ma:internalName="Level3" ma:readOnly="false">
      <xsd:simpleType>
        <xsd:restriction base="dms:Text">
          <xsd:maxLength value="255"/>
        </xsd:restriction>
      </xsd:simpleType>
    </xsd:element>
    <xsd:element name="MailPreviewData" ma:index="34" nillable="true" ma:displayName="MailPreviewData" ma:hidden="true" ma:internalName="MailPreviewData" ma:readOnly="false">
      <xsd:simpleType>
        <xsd:restriction base="dms:Note"/>
      </xsd:simpleType>
    </xsd:element>
    <xsd:element name="Narrative" ma:index="35" nillable="true" ma:displayName="Narrative" ma:hidden="true" ma:internalName="Narrative" ma:readOnly="false">
      <xsd:simpleType>
        <xsd:restriction base="dms:Note"/>
      </xsd:simpleType>
    </xsd:element>
    <xsd:element name="OriginalSubject" ma:index="36" nillable="true" ma:displayName="Original Subject" ma:hidden="true" ma:internalName="OriginalSubject" ma:readOnly="false">
      <xsd:simpleType>
        <xsd:restriction base="dms:Text">
          <xsd:maxLength value="255"/>
        </xsd:restriction>
      </xsd:simpleType>
    </xsd:element>
    <xsd:element name="OverrideLabel" ma:index="37" nillable="true" ma:displayName="Override Label" ma:hidden="true" ma:internalName="OverrideLabel" ma:readOnly="false">
      <xsd:simpleType>
        <xsd:restriction base="dms:Text">
          <xsd:maxLength value="255"/>
        </xsd:restriction>
      </xsd:simpleType>
    </xsd:element>
    <xsd:element name="PRADate1" ma:index="38" nillable="true" ma:displayName="PRA Date 1" ma:format="DateOnly" ma:hidden="true" ma:internalName="PRADate1" ma:readOnly="false">
      <xsd:simpleType>
        <xsd:restriction base="dms:DateTime"/>
      </xsd:simpleType>
    </xsd:element>
    <xsd:element name="PRADate2" ma:index="39" nillable="true" ma:displayName="PRA Date 2" ma:format="DateOnly" ma:hidden="true" ma:internalName="PRADate2" ma:readOnly="false">
      <xsd:simpleType>
        <xsd:restriction base="dms:DateTime"/>
      </xsd:simpleType>
    </xsd:element>
    <xsd:element name="PRADate3" ma:index="40" nillable="true" ma:displayName="PRA Date 3" ma:format="DateOnly" ma:hidden="true" ma:internalName="PRADate3" ma:readOnly="false">
      <xsd:simpleType>
        <xsd:restriction base="dms:DateTime"/>
      </xsd:simpleType>
    </xsd:element>
    <xsd:element name="PRADateDisposal" ma:index="41" nillable="true" ma:displayName="PRA Date Disposal" ma:format="DateOnly" ma:hidden="true" ma:internalName="PRADateDisposal" ma:readOnly="false">
      <xsd:simpleType>
        <xsd:restriction base="dms:DateTime"/>
      </xsd:simpleType>
    </xsd:element>
    <xsd:element name="PRADateTrigger" ma:index="42" nillable="true" ma:displayName="PRA Date Trigger" ma:format="DateOnly" ma:hidden="true" ma:internalName="PRADateTrigger" ma:readOnly="false">
      <xsd:simpleType>
        <xsd:restriction base="dms:DateTime"/>
      </xsd:simpleType>
    </xsd:element>
    <xsd:element name="PRAText1" ma:index="43" nillable="true" ma:displayName="PRA Text 1" ma:hidden="true" ma:internalName="PRAText1" ma:readOnly="false">
      <xsd:simpleType>
        <xsd:restriction base="dms:Text">
          <xsd:maxLength value="255"/>
        </xsd:restriction>
      </xsd:simpleType>
    </xsd:element>
    <xsd:element name="PRAText2" ma:index="44" nillable="true" ma:displayName="PRA Text 2" ma:hidden="true" ma:internalName="PRAText2" ma:readOnly="false">
      <xsd:simpleType>
        <xsd:restriction base="dms:Text">
          <xsd:maxLength value="255"/>
        </xsd:restriction>
      </xsd:simpleType>
    </xsd:element>
    <xsd:element name="PRAText3" ma:index="45" nillable="true" ma:displayName="PRA Text 3" ma:hidden="true" ma:internalName="PRAText3" ma:readOnly="false">
      <xsd:simpleType>
        <xsd:restriction base="dms:Text">
          <xsd:maxLength value="255"/>
        </xsd:restriction>
      </xsd:simpleType>
    </xsd:element>
    <xsd:element name="PRAText4" ma:index="46" nillable="true" ma:displayName="PRA Text 4" ma:hidden="true" ma:internalName="PRAText4" ma:readOnly="false">
      <xsd:simpleType>
        <xsd:restriction base="dms:Text">
          <xsd:maxLength value="255"/>
        </xsd:restriction>
      </xsd:simpleType>
    </xsd:element>
    <xsd:element name="PRAText5" ma:index="47" nillable="true" ma:displayName="PRA Text 5" ma:hidden="true" ma:internalName="PRAText5" ma:readOnly="false">
      <xsd:simpleType>
        <xsd:restriction base="dms:Text">
          <xsd:maxLength value="255"/>
        </xsd:restriction>
      </xsd:simpleType>
    </xsd:element>
    <xsd:element name="PRAType" ma:index="48" nillable="true" ma:displayName="PRA Type" ma:hidden="true" ma:indexed="true" ma:internalName="PRAType">
      <xsd:simpleType>
        <xsd:restriction base="dms:Text">
          <xsd:maxLength value="255"/>
        </xsd:restriction>
      </xsd:simpleType>
    </xsd:element>
    <xsd:element name="Project" ma:index="49" nillable="true" ma:displayName="Project" ma:hidden="true" ma:internalName="Project" ma:readOnly="false">
      <xsd:simpleType>
        <xsd:restriction base="dms:Text">
          <xsd:maxLength value="255"/>
        </xsd:restriction>
      </xsd:simpleType>
    </xsd:element>
    <xsd:element name="Received" ma:index="50" nillable="true" ma:displayName="Received" ma:format="DateOnly" ma:hidden="true" ma:internalName="Received" ma:readOnly="false">
      <xsd:simpleType>
        <xsd:restriction base="dms:DateTime"/>
      </xsd:simpleType>
    </xsd:element>
    <xsd:element name="RelatedPeople" ma:index="51" nillable="true" ma:displayName="Related People" ma:hidden="true" ma:list="UserInfo" ma:SearchPeopleOnly="false" ma:SharePointGroup="0" ma:internalName="RelatedPeople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ecurityClassification" ma:index="52" nillable="true" ma:displayName="Security Classification" ma:format="Dropdown" ma:hidden="true" ma:internalName="SecurityClassification" ma:readOnly="false">
      <xsd:simpleType>
        <xsd:restriction base="dms:Choice">
          <xsd:enumeration value="Confidential"/>
          <xsd:enumeration value="Restricted"/>
          <xsd:enumeration value="Unrestricted"/>
        </xsd:restriction>
      </xsd:simpleType>
    </xsd:element>
    <xsd:element name="Sent" ma:index="53" nillable="true" ma:displayName="Sent" ma:format="DateOnly" ma:hidden="true" ma:internalName="Sent" ma:readOnly="false">
      <xsd:simpleType>
        <xsd:restriction base="dms:DateTime"/>
      </xsd:simpleType>
    </xsd:element>
    <xsd:element name="Team" ma:index="55" nillable="true" ma:displayName="Team" ma:default="OIA and Privacy Requests" ma:hidden="true" ma:internalName="Team" ma:readOnly="false">
      <xsd:simpleType>
        <xsd:restriction base="dms:Text">
          <xsd:maxLength value="255"/>
        </xsd:restriction>
      </xsd:simpleType>
    </xsd:element>
    <xsd:element name="To" ma:index="56" nillable="true" ma:displayName="To" ma:hidden="true" ma:internalName="To" ma:readOnly="false">
      <xsd:simpleType>
        <xsd:restriction base="dms:Text">
          <xsd:maxLength value="255"/>
        </xsd:restriction>
      </xsd:simpleType>
    </xsd:element>
    <xsd:element name="Year" ma:index="57" nillable="true" ma:displayName="Year" ma:hidden="true" ma:indexed="true" ma:internalName="Year">
      <xsd:simpleType>
        <xsd:restriction base="dms:Text">
          <xsd:maxLength value="255"/>
        </xsd:restriction>
      </xsd:simpleType>
    </xsd:element>
    <xsd:element name="RetentionLabel" ma:index="58" nillable="true" ma:displayName="RetentionLabel" ma:hidden="true" ma:internalName="RetentionLabel" ma:readOnly="false">
      <xsd:simpleType>
        <xsd:restriction base="dms:Text">
          <xsd:maxLength value="255"/>
        </xsd:restriction>
      </xsd:simpleType>
    </xsd:element>
    <xsd:element name="SectionName" ma:index="62" nillable="true" ma:displayName="Section Name" ma:hidden="true" ma:internalName="SectionName" ma:readOnly="false">
      <xsd:simpleType>
        <xsd:restriction base="dms:Text">
          <xsd:maxLength value="255"/>
        </xsd:restriction>
      </xsd:simpleType>
    </xsd:element>
    <xsd:element name="SubsectionName" ma:index="63" nillable="true" ma:displayName="Subsection Name" ma:hidden="true" ma:internalName="SubsectionName" ma:readOnly="fals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 ma:displayName="Subject"/>
        <xsd:element ref="dc:description" minOccurs="0" maxOccurs="1"/>
        <xsd:element name="keywords" minOccurs="0" maxOccurs="1" type="xsd:string" ma:displayName="Key 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832D00C-AE7E-407A-BA20-9562B5E99C61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1500951b-8094-45ea-b225-01630ae14bd0"/>
    <ds:schemaRef ds:uri="http://www.w3.org/XML/1998/namespace"/>
    <ds:schemaRef ds:uri="9588a1e5-fc41-4fcb-a922-f1c12f7a9105"/>
    <ds:schemaRef ds:uri="7df5a7d5-aca4-4ba7-88cf-74c4157657cb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8A7F8000-3219-4621-B61E-B2839211610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81C0461-BC2A-4341-96D7-20FCC8B74E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f5a7d5-aca4-4ba7-88cf-74c4157657cb"/>
    <ds:schemaRef ds:uri="9588a1e5-fc41-4fcb-a922-f1c12f7a9105"/>
    <ds:schemaRef ds:uri="1500951b-8094-45ea-b225-01630ae14bd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ENVR209</vt:lpstr>
      <vt:lpstr>HLTH214</vt:lpstr>
      <vt:lpstr>BIOL274</vt:lpstr>
      <vt:lpstr>BIOL209</vt:lpstr>
      <vt:lpstr>BIOL275</vt:lpstr>
      <vt:lpstr>ENVR210</vt:lpstr>
      <vt:lpstr>GEOG215</vt:lpstr>
      <vt:lpstr>ANTA201</vt:lpstr>
    </vt:vector>
  </TitlesOfParts>
  <Manager/>
  <Company>University of Canterbury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Claire O'Connell</dc:creator>
  <cp:keywords/>
  <dc:description/>
  <cp:lastModifiedBy>Claire O'Connell</cp:lastModifiedBy>
  <cp:revision/>
  <dcterms:created xsi:type="dcterms:W3CDTF">2025-10-01T20:27:40Z</dcterms:created>
  <dcterms:modified xsi:type="dcterms:W3CDTF">2025-10-10T01:08:03Z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2b2326c-f811-4ccc-abcb-1b955c303c2e_Enabled">
    <vt:lpwstr>true</vt:lpwstr>
  </property>
  <property fmtid="{D5CDD505-2E9C-101B-9397-08002B2CF9AE}" pid="3" name="MSIP_Label_d2b2326c-f811-4ccc-abcb-1b955c303c2e_SetDate">
    <vt:lpwstr>2025-10-01T20:27:52Z</vt:lpwstr>
  </property>
  <property fmtid="{D5CDD505-2E9C-101B-9397-08002B2CF9AE}" pid="4" name="MSIP_Label_d2b2326c-f811-4ccc-abcb-1b955c303c2e_Method">
    <vt:lpwstr>Standard</vt:lpwstr>
  </property>
  <property fmtid="{D5CDD505-2E9C-101B-9397-08002B2CF9AE}" pid="5" name="MSIP_Label_d2b2326c-f811-4ccc-abcb-1b955c303c2e_Name">
    <vt:lpwstr>In-Confidence</vt:lpwstr>
  </property>
  <property fmtid="{D5CDD505-2E9C-101B-9397-08002B2CF9AE}" pid="6" name="MSIP_Label_d2b2326c-f811-4ccc-abcb-1b955c303c2e_SiteId">
    <vt:lpwstr>dc781727-710e-4855-bc4c-690266a1b551</vt:lpwstr>
  </property>
  <property fmtid="{D5CDD505-2E9C-101B-9397-08002B2CF9AE}" pid="7" name="MSIP_Label_d2b2326c-f811-4ccc-abcb-1b955c303c2e_ActionId">
    <vt:lpwstr>fc4e8037-1fca-4a2a-87e8-e220675656c5</vt:lpwstr>
  </property>
  <property fmtid="{D5CDD505-2E9C-101B-9397-08002B2CF9AE}" pid="8" name="MSIP_Label_d2b2326c-f811-4ccc-abcb-1b955c303c2e_ContentBits">
    <vt:lpwstr>2</vt:lpwstr>
  </property>
  <property fmtid="{D5CDD505-2E9C-101B-9397-08002B2CF9AE}" pid="9" name="MSIP_Label_d2b2326c-f811-4ccc-abcb-1b955c303c2e_Tag">
    <vt:lpwstr>10, 3, 0, 1</vt:lpwstr>
  </property>
  <property fmtid="{D5CDD505-2E9C-101B-9397-08002B2CF9AE}" pid="10" name="ContentTypeId">
    <vt:lpwstr>0x010100919A987A9B4FC54B87488E0A41C03E2D</vt:lpwstr>
  </property>
  <property fmtid="{D5CDD505-2E9C-101B-9397-08002B2CF9AE}" pid="11" name="Section">
    <vt:lpwstr/>
  </property>
  <property fmtid="{D5CDD505-2E9C-101B-9397-08002B2CF9AE}" pid="12" name="NewsType">
    <vt:lpwstr/>
  </property>
  <property fmtid="{D5CDD505-2E9C-101B-9397-08002B2CF9AE}" pid="13" name="PageType">
    <vt:lpwstr/>
  </property>
  <property fmtid="{D5CDD505-2E9C-101B-9397-08002B2CF9AE}" pid="14" name="MediaServiceImageTags">
    <vt:lpwstr/>
  </property>
  <property fmtid="{D5CDD505-2E9C-101B-9397-08002B2CF9AE}" pid="15" name="Community">
    <vt:lpwstr/>
  </property>
  <property fmtid="{D5CDD505-2E9C-101B-9397-08002B2CF9AE}" pid="16" name="Topics">
    <vt:lpwstr/>
  </property>
  <property fmtid="{D5CDD505-2E9C-101B-9397-08002B2CF9AE}" pid="17" name="BusinessClassification">
    <vt:lpwstr/>
  </property>
</Properties>
</file>